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tabRatio="704" activeTab="0"/>
  </bookViews>
  <sheets>
    <sheet name="5010001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'5010001'!$4:$4</definedName>
    <definedName name="_xlnm.Print_Area" localSheetId="0">'5010001'!$A$1:$R$53</definedName>
  </definedNames>
  <calcPr fullCalcOnLoad="1"/>
</workbook>
</file>

<file path=xl/sharedStrings.xml><?xml version="1.0" encoding="utf-8"?>
<sst xmlns="http://schemas.openxmlformats.org/spreadsheetml/2006/main" count="121" uniqueCount="121">
  <si>
    <t>Наименование показателей</t>
  </si>
  <si>
    <t>менее 1 года</t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</si>
  <si>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</si>
  <si>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</si>
  <si>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</si>
  <si>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</si>
  <si>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</si>
  <si>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</si>
  <si>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</si>
  <si>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</si>
  <si>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</si>
  <si>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</si>
  <si>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</si>
  <si>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</si>
  <si>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</si>
  <si>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</si>
  <si>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</si>
  <si>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</si>
  <si>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 xml:space="preserve">17 лет </t>
  </si>
  <si>
    <t>18 лет</t>
  </si>
  <si>
    <t>19 лет</t>
  </si>
  <si>
    <t>20-24 лет</t>
  </si>
  <si>
    <t>25-29 лет</t>
  </si>
  <si>
    <t>35-39 лет</t>
  </si>
  <si>
    <t>40-44 года</t>
  </si>
  <si>
    <t>30-34 года</t>
  </si>
  <si>
    <t>45-49 лет</t>
  </si>
  <si>
    <t>50-54 года</t>
  </si>
  <si>
    <t>55-59 лет</t>
  </si>
  <si>
    <t>60-64 года</t>
  </si>
  <si>
    <t>65-69 лет</t>
  </si>
  <si>
    <t>70-74 года</t>
  </si>
  <si>
    <t>75-79 лет</t>
  </si>
  <si>
    <t>80-84 года</t>
  </si>
  <si>
    <t>Все население</t>
  </si>
  <si>
    <t>в том число в возрасте, лет:</t>
  </si>
  <si>
    <t>Mужчины</t>
  </si>
  <si>
    <t xml:space="preserve">                       (оценка на начало года, человек) </t>
  </si>
  <si>
    <t>Эркектер</t>
  </si>
  <si>
    <t>Бардык калк</t>
  </si>
  <si>
    <t>анын ичинен курагы, жашы:</t>
  </si>
  <si>
    <t>1жашка чейин</t>
  </si>
  <si>
    <t>1 жаш</t>
  </si>
  <si>
    <t>2 жаш</t>
  </si>
  <si>
    <t>3 жаш</t>
  </si>
  <si>
    <t>4 жаш</t>
  </si>
  <si>
    <t>5 жаш</t>
  </si>
  <si>
    <t>6 жаш</t>
  </si>
  <si>
    <t>7 жаш</t>
  </si>
  <si>
    <t>8 жаш</t>
  </si>
  <si>
    <t>9 жаш</t>
  </si>
  <si>
    <t>10 жаш</t>
  </si>
  <si>
    <t>11 жаш</t>
  </si>
  <si>
    <t>12 жаш</t>
  </si>
  <si>
    <t>13 жаш</t>
  </si>
  <si>
    <t>14 жаш</t>
  </si>
  <si>
    <t>15 жаш</t>
  </si>
  <si>
    <t>16 жаш</t>
  </si>
  <si>
    <t>17 жаш</t>
  </si>
  <si>
    <t>18 жаш</t>
  </si>
  <si>
    <t>19 жаш</t>
  </si>
  <si>
    <t>20-24 жаш</t>
  </si>
  <si>
    <t>25-29 жаш</t>
  </si>
  <si>
    <t>30-34 жаш</t>
  </si>
  <si>
    <t>35-39 жаш</t>
  </si>
  <si>
    <t>40-44 жаш</t>
  </si>
  <si>
    <t>45-49 жаш</t>
  </si>
  <si>
    <t>50-54 жаш</t>
  </si>
  <si>
    <t>55-59 жаш</t>
  </si>
  <si>
    <t>60-64 жаш</t>
  </si>
  <si>
    <t>65-69 жаш</t>
  </si>
  <si>
    <t>70-74 жаш</t>
  </si>
  <si>
    <t>75-79 жаш</t>
  </si>
  <si>
    <t>80-84 жаш</t>
  </si>
  <si>
    <t>85 жаш жана андан улуулар</t>
  </si>
  <si>
    <t>Total</t>
  </si>
  <si>
    <t>Including:</t>
  </si>
  <si>
    <t>Males</t>
  </si>
  <si>
    <t xml:space="preserve">    &lt; 1 years</t>
  </si>
  <si>
    <t xml:space="preserve">    1 years</t>
  </si>
  <si>
    <t xml:space="preserve">     2 years</t>
  </si>
  <si>
    <t xml:space="preserve">     3 years</t>
  </si>
  <si>
    <t xml:space="preserve">     4 years</t>
  </si>
  <si>
    <t xml:space="preserve">     5 years</t>
  </si>
  <si>
    <t xml:space="preserve">     6 years</t>
  </si>
  <si>
    <t xml:space="preserve">     7 years</t>
  </si>
  <si>
    <t xml:space="preserve">     8 years</t>
  </si>
  <si>
    <t xml:space="preserve">     9 years</t>
  </si>
  <si>
    <t xml:space="preserve">    10 years</t>
  </si>
  <si>
    <t xml:space="preserve">    11 years</t>
  </si>
  <si>
    <t xml:space="preserve">    12 years</t>
  </si>
  <si>
    <t xml:space="preserve">    13 years</t>
  </si>
  <si>
    <t xml:space="preserve">    14 years</t>
  </si>
  <si>
    <t xml:space="preserve">    15 years</t>
  </si>
  <si>
    <t xml:space="preserve">    16 years</t>
  </si>
  <si>
    <t xml:space="preserve">    17 years</t>
  </si>
  <si>
    <t xml:space="preserve">    18 years</t>
  </si>
  <si>
    <t xml:space="preserve">    19 years</t>
  </si>
  <si>
    <t xml:space="preserve">    20-24 years</t>
  </si>
  <si>
    <t xml:space="preserve">    25-29 years</t>
  </si>
  <si>
    <t xml:space="preserve">    30-34 years</t>
  </si>
  <si>
    <t xml:space="preserve">    35-39 years</t>
  </si>
  <si>
    <t xml:space="preserve">    40-44 years</t>
  </si>
  <si>
    <t xml:space="preserve">     45-49 years</t>
  </si>
  <si>
    <t xml:space="preserve">     50-54 years</t>
  </si>
  <si>
    <t xml:space="preserve">     55-59 years</t>
  </si>
  <si>
    <t xml:space="preserve">     60-64 years</t>
  </si>
  <si>
    <t xml:space="preserve">     65-69 years</t>
  </si>
  <si>
    <t xml:space="preserve">     70-74 years</t>
  </si>
  <si>
    <t xml:space="preserve">     75-79 years</t>
  </si>
  <si>
    <t xml:space="preserve">     80-84 years</t>
  </si>
  <si>
    <t xml:space="preserve">      85+ years</t>
  </si>
  <si>
    <t>Items</t>
  </si>
  <si>
    <t>(assessment at the beginning of the year, people)</t>
  </si>
  <si>
    <t xml:space="preserve"> (жылдын башына карата баалоо, адам) </t>
  </si>
  <si>
    <t>Көрсөткүчтөрдүн аталышы</t>
  </si>
  <si>
    <t>85 лет и старше</t>
  </si>
  <si>
    <r>
      <t xml:space="preserve">1 </t>
    </r>
    <r>
      <rPr>
        <sz val="9"/>
        <color indexed="8"/>
        <rFont val="Kyrghyz Times"/>
        <family val="0"/>
      </rPr>
      <t xml:space="preserve">С учетом данных переписи населения и жилищного фонда Кыргызской Республики 2022 года. </t>
    </r>
  </si>
  <si>
    <r>
      <t>Туруктуу калктын жынысы жана курактык топтору боюнча саны</t>
    </r>
    <r>
      <rPr>
        <b/>
        <vertAlign val="superscript"/>
        <sz val="9"/>
        <rFont val="Times New Roman"/>
        <family val="1"/>
      </rPr>
      <t xml:space="preserve"> 1 </t>
    </r>
  </si>
  <si>
    <r>
      <t xml:space="preserve">Численность постоянного населения по полу и возрастным группам </t>
    </r>
    <r>
      <rPr>
        <b/>
        <vertAlign val="superscript"/>
        <sz val="9"/>
        <rFont val="Times New Roman"/>
        <family val="1"/>
      </rPr>
      <t>1</t>
    </r>
  </si>
  <si>
    <r>
      <t xml:space="preserve">Total population by sex, age group </t>
    </r>
    <r>
      <rPr>
        <b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</si>
</sst>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General_)"/>
    <numFmt numFmtId="191" formatCode="0.000"/>
    <numFmt numFmtId="192" formatCode="0.000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NTHarmonic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Kyrghyz Times"/>
      <family val="0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vertAlign val="superscript"/>
      <sz val="9"/>
      <color indexed="8"/>
      <name val="Kyrghyz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9"/>
      <color rgb="FF000000"/>
      <name val="Kyrghyz Times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</borders>
  <cellStyleXfs count="1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3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42" fillId="32" borderId="1" applyNumberFormat="0" applyAlignment="0" applyProtection="0"/>
    <xf numFmtId="0" fontId="42" fillId="32" borderId="1" applyNumberFormat="0" applyAlignment="0" applyProtection="0"/>
    <xf numFmtId="0" fontId="14" fillId="33" borderId="2" applyNumberFormat="0" applyAlignment="0" applyProtection="0"/>
    <xf numFmtId="0" fontId="43" fillId="34" borderId="3" applyNumberFormat="0" applyAlignment="0" applyProtection="0"/>
    <xf numFmtId="0" fontId="43" fillId="34" borderId="3" applyNumberFormat="0" applyAlignment="0" applyProtection="0"/>
    <xf numFmtId="0" fontId="15" fillId="35" borderId="4" applyNumberFormat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24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25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2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49" fillId="36" borderId="13" applyNumberFormat="0" applyAlignment="0" applyProtection="0"/>
    <xf numFmtId="0" fontId="49" fillId="36" borderId="13" applyNumberFormat="0" applyAlignment="0" applyProtection="0"/>
    <xf numFmtId="0" fontId="17" fillId="37" borderId="1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28" fillId="39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8" fillId="41" borderId="0" applyNumberFormat="0" applyBorder="0" applyAlignment="0" applyProtection="0"/>
    <xf numFmtId="0" fontId="5" fillId="0" borderId="15" applyFont="0" applyAlignment="0"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2" borderId="16" applyNumberFormat="0" applyFont="0" applyAlignment="0" applyProtection="0"/>
    <xf numFmtId="0" fontId="40" fillId="42" borderId="16" applyNumberFormat="0" applyFont="0" applyAlignment="0" applyProtection="0"/>
    <xf numFmtId="0" fontId="4" fillId="43" borderId="17" applyNumberFormat="0" applyFont="0" applyAlignment="0" applyProtection="0"/>
    <xf numFmtId="9" fontId="4" fillId="0" borderId="0" applyFont="0" applyFill="0" applyBorder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21" fillId="45" borderId="0" applyNumberFormat="0" applyBorder="0" applyAlignment="0" applyProtection="0"/>
  </cellStyleXfs>
  <cellXfs count="44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99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top"/>
    </xf>
    <xf numFmtId="0" fontId="8" fillId="0" borderId="15" xfId="0" applyFont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8" fillId="0" borderId="20" xfId="0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0" xfId="98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right"/>
    </xf>
    <xf numFmtId="0" fontId="8" fillId="0" borderId="15" xfId="0" applyFont="1" applyBorder="1" applyAlignment="1">
      <alignment vertical="center"/>
    </xf>
    <xf numFmtId="3" fontId="22" fillId="0" borderId="15" xfId="95" applyNumberFormat="1" applyFont="1" applyFill="1" applyBorder="1" applyAlignment="1">
      <alignment horizontal="right"/>
      <protection/>
    </xf>
    <xf numFmtId="3" fontId="9" fillId="0" borderId="0" xfId="95" applyNumberFormat="1" applyFont="1" applyFill="1" applyAlignment="1">
      <alignment horizontal="right"/>
      <protection/>
    </xf>
    <xf numFmtId="0" fontId="57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9" fillId="0" borderId="15" xfId="0" applyNumberFormat="1" applyFont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1 2" xfId="42"/>
    <cellStyle name="Акцент1 3" xfId="43"/>
    <cellStyle name="Акцент2" xfId="44"/>
    <cellStyle name="Акцент2 2" xfId="45"/>
    <cellStyle name="Акцент2 3" xfId="46"/>
    <cellStyle name="Акцент3" xfId="47"/>
    <cellStyle name="Акцент3 2" xfId="48"/>
    <cellStyle name="Акцент3 3" xfId="49"/>
    <cellStyle name="Акцент4" xfId="50"/>
    <cellStyle name="Акцент4 2" xfId="51"/>
    <cellStyle name="Акцент4 3" xfId="52"/>
    <cellStyle name="Акцент5" xfId="53"/>
    <cellStyle name="Акцент5 2" xfId="54"/>
    <cellStyle name="Акцент5 3" xfId="55"/>
    <cellStyle name="Акцент6" xfId="56"/>
    <cellStyle name="Акцент6 2" xfId="57"/>
    <cellStyle name="Акцент6 3" xfId="58"/>
    <cellStyle name="Ввод " xfId="59"/>
    <cellStyle name="Ввод  2" xfId="60"/>
    <cellStyle name="Ввод  3" xfId="61"/>
    <cellStyle name="Вывод" xfId="62"/>
    <cellStyle name="Вывод 2" xfId="63"/>
    <cellStyle name="Вывод 3" xfId="64"/>
    <cellStyle name="Вычисление" xfId="65"/>
    <cellStyle name="Вычисление 2" xfId="66"/>
    <cellStyle name="Вычисление 3" xfId="67"/>
    <cellStyle name="Hyperlink" xfId="68"/>
    <cellStyle name="Currency" xfId="69"/>
    <cellStyle name="Currency [0]" xfId="70"/>
    <cellStyle name="Заголовок 1" xfId="71"/>
    <cellStyle name="Заголовок 1 2" xfId="72"/>
    <cellStyle name="Заголовок 1 3" xfId="73"/>
    <cellStyle name="Заголовок 2" xfId="74"/>
    <cellStyle name="Заголовок 2 2" xfId="75"/>
    <cellStyle name="Заголовок 2 3" xfId="76"/>
    <cellStyle name="Заголовок 3" xfId="77"/>
    <cellStyle name="Заголовок 3 2" xfId="78"/>
    <cellStyle name="Заголовок 3 3" xfId="79"/>
    <cellStyle name="Заголовок 4" xfId="80"/>
    <cellStyle name="Заголовок 4 2" xfId="81"/>
    <cellStyle name="Заголовок 4 3" xfId="82"/>
    <cellStyle name="Итог" xfId="83"/>
    <cellStyle name="Итог 2" xfId="84"/>
    <cellStyle name="Итог 3" xfId="85"/>
    <cellStyle name="Контрольная ячейка" xfId="86"/>
    <cellStyle name="Контрольная ячейка 2" xfId="87"/>
    <cellStyle name="Контрольная ячейка 3" xfId="88"/>
    <cellStyle name="Название" xfId="89"/>
    <cellStyle name="Название 2" xfId="90"/>
    <cellStyle name="Название 3" xfId="91"/>
    <cellStyle name="Нейтральный" xfId="92"/>
    <cellStyle name="Нейтральный 2" xfId="93"/>
    <cellStyle name="Нейтральный 3" xfId="94"/>
    <cellStyle name="Обычный 2" xfId="95"/>
    <cellStyle name="Обычный 2 2" xfId="96"/>
    <cellStyle name="Обычный 3" xfId="97"/>
    <cellStyle name="Обычный_NAT-NAL-89-99" xfId="98"/>
    <cellStyle name="Обычный_Пост.нас.КР+обл.возр.2013" xfId="99"/>
    <cellStyle name="Followed Hyperlink" xfId="100"/>
    <cellStyle name="Плохой" xfId="101"/>
    <cellStyle name="Плохой 2" xfId="102"/>
    <cellStyle name="Плохой 3" xfId="103"/>
    <cellStyle name="полужирный" xfId="104"/>
    <cellStyle name="Пояснение" xfId="105"/>
    <cellStyle name="Пояснение 2" xfId="106"/>
    <cellStyle name="Пояснение 3" xfId="107"/>
    <cellStyle name="Примечание" xfId="108"/>
    <cellStyle name="Примечание 2" xfId="109"/>
    <cellStyle name="Примечание 3" xfId="110"/>
    <cellStyle name="Percent" xfId="111"/>
    <cellStyle name="Связанная ячейка" xfId="112"/>
    <cellStyle name="Связанная ячейка 2" xfId="113"/>
    <cellStyle name="Связанная ячейка 3" xfId="114"/>
    <cellStyle name="Текст предупреждения" xfId="115"/>
    <cellStyle name="Текст предупреждения 2" xfId="116"/>
    <cellStyle name="Текст предупреждения 3" xfId="117"/>
    <cellStyle name="Comma" xfId="118"/>
    <cellStyle name="Comma [0]" xfId="119"/>
    <cellStyle name="Хороший" xfId="120"/>
    <cellStyle name="Хороший 2" xfId="121"/>
    <cellStyle name="Хороший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8"/>
  <sheetViews>
    <sheetView tabSelected="1" zoomScale="115" zoomScaleNormal="115" zoomScaleSheetLayoutView="100" zoomScalePageLayoutView="0" workbookViewId="0" topLeftCell="A1">
      <selection activeCell="C29" sqref="C29"/>
    </sheetView>
  </sheetViews>
  <sheetFormatPr defaultColWidth="8.875" defaultRowHeight="12.75"/>
  <cols>
    <col min="1" max="1" width="37.125" style="31" customWidth="1"/>
    <col min="2" max="3" width="37.00390625" style="31" customWidth="1"/>
    <col min="4" max="14" width="9.25390625" style="31" customWidth="1"/>
    <col min="15" max="15" width="9.25390625" style="40" customWidth="1"/>
    <col min="16" max="49" width="9.25390625" style="31" customWidth="1"/>
    <col min="50" max="16384" width="8.875" style="31" customWidth="1"/>
  </cols>
  <sheetData>
    <row r="1" spans="1:15" s="27" customFormat="1" ht="25.5" customHeight="1">
      <c r="A1" s="25" t="s">
        <v>118</v>
      </c>
      <c r="B1" s="25" t="s">
        <v>119</v>
      </c>
      <c r="C1" s="25" t="s">
        <v>120</v>
      </c>
      <c r="D1" s="26"/>
      <c r="E1" s="26"/>
      <c r="O1" s="40"/>
    </row>
    <row r="2" spans="1:15" s="27" customFormat="1" ht="13.5" customHeight="1">
      <c r="A2" s="15" t="s">
        <v>114</v>
      </c>
      <c r="B2" s="16" t="s">
        <v>37</v>
      </c>
      <c r="C2" s="16" t="s">
        <v>113</v>
      </c>
      <c r="D2" s="26"/>
      <c r="E2" s="26"/>
      <c r="O2" s="40"/>
    </row>
    <row r="3" spans="1:15" s="27" customFormat="1" ht="13.5" customHeight="1" thickBot="1">
      <c r="A3" s="17" t="s">
        <v>38</v>
      </c>
      <c r="B3" s="4" t="s">
        <v>36</v>
      </c>
      <c r="C3" s="4" t="s">
        <v>77</v>
      </c>
      <c r="D3" s="28"/>
      <c r="E3" s="26"/>
      <c r="N3" s="35"/>
      <c r="O3" s="40"/>
    </row>
    <row r="4" spans="1:16" s="23" customFormat="1" ht="18" customHeight="1" thickBot="1">
      <c r="A4" s="3" t="s">
        <v>115</v>
      </c>
      <c r="B4" s="7" t="s">
        <v>0</v>
      </c>
      <c r="C4" s="8" t="s">
        <v>112</v>
      </c>
      <c r="D4" s="21">
        <v>2011</v>
      </c>
      <c r="E4" s="21">
        <v>2012</v>
      </c>
      <c r="F4" s="22">
        <v>2013</v>
      </c>
      <c r="G4" s="22">
        <v>2014</v>
      </c>
      <c r="H4" s="22">
        <v>2015</v>
      </c>
      <c r="I4" s="22">
        <v>2016</v>
      </c>
      <c r="J4" s="22">
        <v>2017</v>
      </c>
      <c r="K4" s="22">
        <v>2018</v>
      </c>
      <c r="L4" s="22">
        <v>2019</v>
      </c>
      <c r="M4" s="22">
        <v>2020</v>
      </c>
      <c r="N4" s="22">
        <v>2021</v>
      </c>
      <c r="O4" s="21">
        <v>2022</v>
      </c>
      <c r="P4" s="21">
        <v>2023</v>
      </c>
    </row>
    <row r="5" spans="1:16" s="10" customFormat="1" ht="12.75" customHeight="1">
      <c r="A5" s="4" t="s">
        <v>39</v>
      </c>
      <c r="B5" s="4" t="s">
        <v>34</v>
      </c>
      <c r="C5" s="4" t="s">
        <v>75</v>
      </c>
      <c r="D5" s="1">
        <f>SUM(D7:D40)</f>
        <v>2714248</v>
      </c>
      <c r="E5" s="1">
        <f aca="true" t="shared" si="0" ref="E5:N5">SUM(E7:E40)</f>
        <v>2757580</v>
      </c>
      <c r="F5" s="1">
        <f t="shared" si="0"/>
        <v>2819918</v>
      </c>
      <c r="G5" s="1">
        <f t="shared" si="0"/>
        <v>3142716</v>
      </c>
      <c r="H5" s="1">
        <f t="shared" si="0"/>
        <v>2948651</v>
      </c>
      <c r="I5" s="1">
        <f t="shared" si="0"/>
        <v>3017854</v>
      </c>
      <c r="J5" s="1">
        <f t="shared" si="0"/>
        <v>3084750</v>
      </c>
      <c r="K5" s="1">
        <f t="shared" si="0"/>
        <v>3149337</v>
      </c>
      <c r="L5" s="1">
        <f t="shared" si="0"/>
        <v>3222434</v>
      </c>
      <c r="M5" s="1">
        <f t="shared" si="0"/>
        <v>3295686</v>
      </c>
      <c r="N5" s="1">
        <f t="shared" si="0"/>
        <v>3357494</v>
      </c>
      <c r="O5" s="19">
        <v>3417348</v>
      </c>
      <c r="P5" s="19">
        <v>3480298</v>
      </c>
    </row>
    <row r="6" spans="1:15" s="10" customFormat="1" ht="12.75" customHeight="1">
      <c r="A6" s="5" t="s">
        <v>40</v>
      </c>
      <c r="B6" s="5" t="s">
        <v>35</v>
      </c>
      <c r="C6" s="9" t="s">
        <v>76</v>
      </c>
      <c r="D6" s="2"/>
      <c r="E6" s="13"/>
      <c r="F6" s="14"/>
      <c r="G6" s="2"/>
      <c r="H6" s="1"/>
      <c r="J6" s="19"/>
      <c r="K6" s="13"/>
      <c r="L6" s="13"/>
      <c r="M6" s="30"/>
      <c r="O6" s="30"/>
    </row>
    <row r="7" spans="1:16" s="10" customFormat="1" ht="12.75" customHeight="1">
      <c r="A7" s="5" t="s">
        <v>41</v>
      </c>
      <c r="B7" s="5" t="s">
        <v>1</v>
      </c>
      <c r="C7" s="5" t="s">
        <v>78</v>
      </c>
      <c r="D7" s="2">
        <v>73134</v>
      </c>
      <c r="E7" s="2">
        <v>75232</v>
      </c>
      <c r="F7" s="14">
        <v>78110</v>
      </c>
      <c r="G7" s="2">
        <v>78405</v>
      </c>
      <c r="H7" s="2">
        <v>81702</v>
      </c>
      <c r="I7" s="2">
        <v>83050</v>
      </c>
      <c r="J7" s="20">
        <v>79878</v>
      </c>
      <c r="K7" s="13">
        <v>77632</v>
      </c>
      <c r="L7" s="13">
        <v>86526</v>
      </c>
      <c r="M7" s="20">
        <v>87356</v>
      </c>
      <c r="N7" s="37">
        <v>79923</v>
      </c>
      <c r="O7" s="20">
        <v>76269</v>
      </c>
      <c r="P7" s="20">
        <v>76417</v>
      </c>
    </row>
    <row r="8" spans="1:16" s="10" customFormat="1" ht="12.75" customHeight="1">
      <c r="A8" s="5" t="s">
        <v>42</v>
      </c>
      <c r="B8" s="5" t="s">
        <v>2</v>
      </c>
      <c r="C8" s="5" t="s">
        <v>79</v>
      </c>
      <c r="D8" s="2">
        <v>67959</v>
      </c>
      <c r="E8" s="2">
        <v>73426</v>
      </c>
      <c r="F8" s="14">
        <v>75499</v>
      </c>
      <c r="G8" s="2">
        <v>78462</v>
      </c>
      <c r="H8" s="2">
        <v>78894</v>
      </c>
      <c r="I8" s="2">
        <v>82383</v>
      </c>
      <c r="J8" s="20">
        <v>83781</v>
      </c>
      <c r="K8" s="13">
        <v>80695</v>
      </c>
      <c r="L8" s="13">
        <v>78619</v>
      </c>
      <c r="M8" s="20">
        <v>87597</v>
      </c>
      <c r="N8" s="37">
        <v>88575</v>
      </c>
      <c r="O8" s="20">
        <v>81341</v>
      </c>
      <c r="P8" s="20">
        <v>76213</v>
      </c>
    </row>
    <row r="9" spans="1:16" s="10" customFormat="1" ht="12.75" customHeight="1">
      <c r="A9" s="5" t="s">
        <v>43</v>
      </c>
      <c r="B9" s="5" t="s">
        <v>3</v>
      </c>
      <c r="C9" s="5" t="s">
        <v>80</v>
      </c>
      <c r="D9" s="2">
        <v>59031</v>
      </c>
      <c r="E9" s="2">
        <v>66957</v>
      </c>
      <c r="F9" s="14">
        <v>72568</v>
      </c>
      <c r="G9" s="2">
        <v>74370</v>
      </c>
      <c r="H9" s="2">
        <v>77077</v>
      </c>
      <c r="I9" s="2">
        <v>77259</v>
      </c>
      <c r="J9" s="20">
        <v>80451</v>
      </c>
      <c r="K9" s="13">
        <v>81646</v>
      </c>
      <c r="L9" s="13">
        <v>78338</v>
      </c>
      <c r="M9" s="20">
        <v>76006</v>
      </c>
      <c r="N9" s="37">
        <v>84745</v>
      </c>
      <c r="O9" s="20">
        <v>85458</v>
      </c>
      <c r="P9" s="20">
        <v>81354</v>
      </c>
    </row>
    <row r="10" spans="1:16" s="10" customFormat="1" ht="12.75" customHeight="1">
      <c r="A10" s="5" t="s">
        <v>44</v>
      </c>
      <c r="B10" s="5" t="s">
        <v>4</v>
      </c>
      <c r="C10" s="5" t="s">
        <v>81</v>
      </c>
      <c r="D10" s="2">
        <v>63158</v>
      </c>
      <c r="E10" s="2">
        <v>59307</v>
      </c>
      <c r="F10" s="14">
        <v>67539</v>
      </c>
      <c r="G10" s="2">
        <v>73331</v>
      </c>
      <c r="H10" s="2">
        <v>75251</v>
      </c>
      <c r="I10" s="2">
        <v>78118</v>
      </c>
      <c r="J10" s="20">
        <v>78455</v>
      </c>
      <c r="K10" s="13">
        <v>81788</v>
      </c>
      <c r="L10" s="13">
        <v>83186</v>
      </c>
      <c r="M10" s="20">
        <v>80049</v>
      </c>
      <c r="N10" s="37">
        <v>77860</v>
      </c>
      <c r="O10" s="20">
        <v>86790</v>
      </c>
      <c r="P10" s="20">
        <v>85444</v>
      </c>
    </row>
    <row r="11" spans="1:16" s="10" customFormat="1" ht="12.75" customHeight="1">
      <c r="A11" s="5" t="s">
        <v>45</v>
      </c>
      <c r="B11" s="5" t="s">
        <v>5</v>
      </c>
      <c r="C11" s="5" t="s">
        <v>82</v>
      </c>
      <c r="D11" s="2">
        <v>57968</v>
      </c>
      <c r="E11" s="2">
        <v>64282</v>
      </c>
      <c r="F11" s="14">
        <v>60969</v>
      </c>
      <c r="G11" s="2">
        <v>69578</v>
      </c>
      <c r="H11" s="2">
        <v>75762</v>
      </c>
      <c r="I11" s="2">
        <v>77967</v>
      </c>
      <c r="J11" s="20">
        <v>81311</v>
      </c>
      <c r="K11" s="13">
        <v>82038</v>
      </c>
      <c r="L11" s="13">
        <v>85797</v>
      </c>
      <c r="M11" s="20">
        <v>87550</v>
      </c>
      <c r="N11" s="37">
        <v>84800</v>
      </c>
      <c r="O11" s="20">
        <v>82995</v>
      </c>
      <c r="P11" s="20">
        <v>86766</v>
      </c>
    </row>
    <row r="12" spans="1:16" s="10" customFormat="1" ht="12.75" customHeight="1">
      <c r="A12" s="5" t="s">
        <v>46</v>
      </c>
      <c r="B12" s="5" t="s">
        <v>6</v>
      </c>
      <c r="C12" s="5" t="s">
        <v>83</v>
      </c>
      <c r="D12" s="2">
        <v>54997</v>
      </c>
      <c r="E12" s="2">
        <v>57382</v>
      </c>
      <c r="F12" s="14">
        <v>63464</v>
      </c>
      <c r="G12" s="2">
        <v>59816</v>
      </c>
      <c r="H12" s="2">
        <v>68119</v>
      </c>
      <c r="I12" s="2">
        <v>73958</v>
      </c>
      <c r="J12" s="20">
        <v>75833</v>
      </c>
      <c r="K12" s="13">
        <v>78861</v>
      </c>
      <c r="L12" s="13">
        <v>79283</v>
      </c>
      <c r="M12" s="20">
        <v>82689</v>
      </c>
      <c r="N12" s="37">
        <v>84120</v>
      </c>
      <c r="O12" s="20">
        <v>81059</v>
      </c>
      <c r="P12" s="20">
        <v>82971</v>
      </c>
    </row>
    <row r="13" spans="1:16" s="10" customFormat="1" ht="12.75" customHeight="1">
      <c r="A13" s="5" t="s">
        <v>47</v>
      </c>
      <c r="B13" s="5" t="s">
        <v>7</v>
      </c>
      <c r="C13" s="5" t="s">
        <v>84</v>
      </c>
      <c r="D13" s="2">
        <v>56440</v>
      </c>
      <c r="E13" s="2">
        <v>54928</v>
      </c>
      <c r="F13" s="14">
        <v>57367</v>
      </c>
      <c r="G13" s="2">
        <v>63404</v>
      </c>
      <c r="H13" s="2">
        <v>59699</v>
      </c>
      <c r="I13" s="2">
        <v>67959</v>
      </c>
      <c r="J13" s="20">
        <v>73738</v>
      </c>
      <c r="K13" s="13">
        <v>75557</v>
      </c>
      <c r="L13" s="13">
        <v>78561</v>
      </c>
      <c r="M13" s="20">
        <v>78914</v>
      </c>
      <c r="N13" s="37">
        <v>82288</v>
      </c>
      <c r="O13" s="20">
        <v>83628</v>
      </c>
      <c r="P13" s="20">
        <v>81041</v>
      </c>
    </row>
    <row r="14" spans="1:16" s="10" customFormat="1" ht="12.75" customHeight="1">
      <c r="A14" s="5" t="s">
        <v>48</v>
      </c>
      <c r="B14" s="5" t="s">
        <v>8</v>
      </c>
      <c r="C14" s="5" t="s">
        <v>85</v>
      </c>
      <c r="D14" s="2">
        <v>52857</v>
      </c>
      <c r="E14" s="2">
        <v>56339</v>
      </c>
      <c r="F14" s="14">
        <v>54849</v>
      </c>
      <c r="G14" s="2">
        <v>57241</v>
      </c>
      <c r="H14" s="2">
        <v>63243</v>
      </c>
      <c r="I14" s="2">
        <v>59475</v>
      </c>
      <c r="J14" s="20">
        <v>67672</v>
      </c>
      <c r="K14" s="13">
        <v>73405</v>
      </c>
      <c r="L14" s="13">
        <v>75172</v>
      </c>
      <c r="M14" s="20">
        <v>78104</v>
      </c>
      <c r="N14" s="37">
        <v>78408</v>
      </c>
      <c r="O14" s="20">
        <v>81704</v>
      </c>
      <c r="P14" s="20">
        <v>83603</v>
      </c>
    </row>
    <row r="15" spans="1:16" s="10" customFormat="1" ht="12.75" customHeight="1">
      <c r="A15" s="5" t="s">
        <v>49</v>
      </c>
      <c r="B15" s="5" t="s">
        <v>9</v>
      </c>
      <c r="C15" s="5" t="s">
        <v>86</v>
      </c>
      <c r="D15" s="2">
        <v>50366</v>
      </c>
      <c r="E15" s="2">
        <v>52690</v>
      </c>
      <c r="F15" s="14">
        <v>56192</v>
      </c>
      <c r="G15" s="2">
        <v>54644</v>
      </c>
      <c r="H15" s="2">
        <v>56981</v>
      </c>
      <c r="I15" s="2">
        <v>62937</v>
      </c>
      <c r="J15" s="20">
        <v>59110</v>
      </c>
      <c r="K15" s="13">
        <v>67262</v>
      </c>
      <c r="L15" s="13">
        <v>72934</v>
      </c>
      <c r="M15" s="20">
        <v>74646</v>
      </c>
      <c r="N15" s="37">
        <v>77522</v>
      </c>
      <c r="O15" s="20">
        <v>77744</v>
      </c>
      <c r="P15" s="20">
        <v>81673</v>
      </c>
    </row>
    <row r="16" spans="1:16" s="10" customFormat="1" ht="12.75" customHeight="1">
      <c r="A16" s="5" t="s">
        <v>50</v>
      </c>
      <c r="B16" s="5" t="s">
        <v>10</v>
      </c>
      <c r="C16" s="5" t="s">
        <v>87</v>
      </c>
      <c r="D16" s="2">
        <v>48133</v>
      </c>
      <c r="E16" s="2">
        <v>50226</v>
      </c>
      <c r="F16" s="14">
        <v>52569</v>
      </c>
      <c r="G16" s="2">
        <v>56048</v>
      </c>
      <c r="H16" s="2">
        <v>54482</v>
      </c>
      <c r="I16" s="2">
        <v>56769</v>
      </c>
      <c r="J16" s="20">
        <v>62704</v>
      </c>
      <c r="K16" s="13">
        <v>58858</v>
      </c>
      <c r="L16" s="13">
        <v>66966</v>
      </c>
      <c r="M16" s="20">
        <v>72604</v>
      </c>
      <c r="N16" s="37">
        <v>74284</v>
      </c>
      <c r="O16" s="20">
        <v>77100</v>
      </c>
      <c r="P16" s="20">
        <v>77704</v>
      </c>
    </row>
    <row r="17" spans="1:16" s="10" customFormat="1" ht="12.75" customHeight="1">
      <c r="A17" s="5" t="s">
        <v>51</v>
      </c>
      <c r="B17" s="5" t="s">
        <v>11</v>
      </c>
      <c r="C17" s="5" t="s">
        <v>88</v>
      </c>
      <c r="D17" s="2">
        <v>50258</v>
      </c>
      <c r="E17" s="2">
        <v>48107</v>
      </c>
      <c r="F17" s="14">
        <v>50247</v>
      </c>
      <c r="G17" s="2">
        <v>52638</v>
      </c>
      <c r="H17" s="2">
        <v>56110</v>
      </c>
      <c r="I17" s="2">
        <v>54562</v>
      </c>
      <c r="J17" s="20">
        <v>56877</v>
      </c>
      <c r="K17" s="13">
        <v>62810</v>
      </c>
      <c r="L17" s="13">
        <v>59007</v>
      </c>
      <c r="M17" s="20">
        <v>67112</v>
      </c>
      <c r="N17" s="37">
        <v>72777</v>
      </c>
      <c r="O17" s="20">
        <v>74403</v>
      </c>
      <c r="P17" s="20">
        <v>77067</v>
      </c>
    </row>
    <row r="18" spans="1:16" s="10" customFormat="1" ht="12.75" customHeight="1">
      <c r="A18" s="5" t="s">
        <v>52</v>
      </c>
      <c r="B18" s="5" t="s">
        <v>12</v>
      </c>
      <c r="C18" s="5" t="s">
        <v>89</v>
      </c>
      <c r="D18" s="2">
        <v>52408</v>
      </c>
      <c r="E18" s="2">
        <v>51403</v>
      </c>
      <c r="F18" s="14">
        <v>49684</v>
      </c>
      <c r="G18" s="2">
        <v>52243</v>
      </c>
      <c r="H18" s="2">
        <v>55000</v>
      </c>
      <c r="I18" s="2">
        <v>58881</v>
      </c>
      <c r="J18" s="20">
        <v>57715</v>
      </c>
      <c r="K18" s="13">
        <v>60457</v>
      </c>
      <c r="L18" s="13">
        <v>66770</v>
      </c>
      <c r="M18" s="20">
        <v>63358</v>
      </c>
      <c r="N18" s="37">
        <v>71850</v>
      </c>
      <c r="O18" s="20">
        <v>77861</v>
      </c>
      <c r="P18" s="20">
        <v>74378</v>
      </c>
    </row>
    <row r="19" spans="1:16" s="10" customFormat="1" ht="12.75" customHeight="1">
      <c r="A19" s="5" t="s">
        <v>53</v>
      </c>
      <c r="B19" s="5" t="s">
        <v>13</v>
      </c>
      <c r="C19" s="5" t="s">
        <v>90</v>
      </c>
      <c r="D19" s="2">
        <v>54039</v>
      </c>
      <c r="E19" s="2">
        <v>52987</v>
      </c>
      <c r="F19" s="14">
        <v>52110</v>
      </c>
      <c r="G19" s="2">
        <v>50520</v>
      </c>
      <c r="H19" s="2">
        <v>53145</v>
      </c>
      <c r="I19" s="2">
        <v>55998</v>
      </c>
      <c r="J19" s="20">
        <v>59962</v>
      </c>
      <c r="K19" s="13">
        <v>58854</v>
      </c>
      <c r="L19" s="13">
        <v>61680</v>
      </c>
      <c r="M19" s="20">
        <v>68062</v>
      </c>
      <c r="N19" s="37">
        <v>64735</v>
      </c>
      <c r="O19" s="20">
        <v>73276</v>
      </c>
      <c r="P19" s="20">
        <v>77818</v>
      </c>
    </row>
    <row r="20" spans="1:16" s="10" customFormat="1" ht="12.75" customHeight="1">
      <c r="A20" s="5" t="s">
        <v>54</v>
      </c>
      <c r="B20" s="5" t="s">
        <v>14</v>
      </c>
      <c r="C20" s="5" t="s">
        <v>91</v>
      </c>
      <c r="D20" s="2">
        <v>53474</v>
      </c>
      <c r="E20" s="2">
        <v>55293</v>
      </c>
      <c r="F20" s="14">
        <v>54554</v>
      </c>
      <c r="G20" s="2">
        <v>53985</v>
      </c>
      <c r="H20" s="2">
        <v>52657</v>
      </c>
      <c r="I20" s="2">
        <v>55593</v>
      </c>
      <c r="J20" s="20">
        <v>58709</v>
      </c>
      <c r="K20" s="13">
        <v>62945</v>
      </c>
      <c r="L20" s="13">
        <v>62109</v>
      </c>
      <c r="M20" s="20">
        <v>65200</v>
      </c>
      <c r="N20" s="37">
        <v>71857</v>
      </c>
      <c r="O20" s="20">
        <v>68796</v>
      </c>
      <c r="P20" s="20">
        <v>73257</v>
      </c>
    </row>
    <row r="21" spans="1:16" s="10" customFormat="1" ht="12.75" customHeight="1">
      <c r="A21" s="5" t="s">
        <v>55</v>
      </c>
      <c r="B21" s="5" t="s">
        <v>15</v>
      </c>
      <c r="C21" s="5" t="s">
        <v>92</v>
      </c>
      <c r="D21" s="2">
        <v>55545</v>
      </c>
      <c r="E21" s="2">
        <v>52399</v>
      </c>
      <c r="F21" s="14">
        <v>53633</v>
      </c>
      <c r="G21" s="2">
        <v>52309</v>
      </c>
      <c r="H21" s="2">
        <v>51135</v>
      </c>
      <c r="I21" s="2">
        <v>49206</v>
      </c>
      <c r="J21" s="20">
        <v>51545</v>
      </c>
      <c r="K21" s="13">
        <v>54068</v>
      </c>
      <c r="L21" s="13">
        <v>57686</v>
      </c>
      <c r="M21" s="20">
        <v>56244</v>
      </c>
      <c r="N21" s="37">
        <v>58746</v>
      </c>
      <c r="O21" s="20">
        <v>64794</v>
      </c>
      <c r="P21" s="20">
        <v>68744</v>
      </c>
    </row>
    <row r="22" spans="1:16" s="10" customFormat="1" ht="12.75" customHeight="1">
      <c r="A22" s="5" t="s">
        <v>56</v>
      </c>
      <c r="B22" s="5" t="s">
        <v>16</v>
      </c>
      <c r="C22" s="5" t="s">
        <v>93</v>
      </c>
      <c r="D22" s="2">
        <v>58787</v>
      </c>
      <c r="E22" s="2">
        <v>56068</v>
      </c>
      <c r="F22" s="14">
        <v>53080</v>
      </c>
      <c r="G22" s="2">
        <v>54469</v>
      </c>
      <c r="H22" s="2">
        <v>53291</v>
      </c>
      <c r="I22" s="2">
        <v>52253</v>
      </c>
      <c r="J22" s="20">
        <v>50496</v>
      </c>
      <c r="K22" s="13">
        <v>52942</v>
      </c>
      <c r="L22" s="13">
        <v>55588</v>
      </c>
      <c r="M22" s="20">
        <v>59339</v>
      </c>
      <c r="N22" s="37">
        <v>58035</v>
      </c>
      <c r="O22" s="20">
        <v>60632</v>
      </c>
      <c r="P22" s="20">
        <v>64762</v>
      </c>
    </row>
    <row r="23" spans="1:16" s="10" customFormat="1" ht="12.75" customHeight="1">
      <c r="A23" s="5" t="s">
        <v>57</v>
      </c>
      <c r="B23" s="5" t="s">
        <v>17</v>
      </c>
      <c r="C23" s="5" t="s">
        <v>94</v>
      </c>
      <c r="D23" s="2">
        <v>60886</v>
      </c>
      <c r="E23" s="2">
        <v>59122</v>
      </c>
      <c r="F23" s="14">
        <v>56495</v>
      </c>
      <c r="G23" s="2">
        <v>53583</v>
      </c>
      <c r="H23" s="2">
        <v>55004</v>
      </c>
      <c r="I23" s="2">
        <v>53895</v>
      </c>
      <c r="J23" s="20">
        <v>52902</v>
      </c>
      <c r="K23" s="13">
        <v>51201</v>
      </c>
      <c r="L23" s="13">
        <v>53710</v>
      </c>
      <c r="M23" s="20">
        <v>56402</v>
      </c>
      <c r="N23" s="37">
        <v>60213</v>
      </c>
      <c r="O23" s="20">
        <v>58951</v>
      </c>
      <c r="P23" s="20">
        <v>60618</v>
      </c>
    </row>
    <row r="24" spans="1:16" s="10" customFormat="1" ht="12.75" customHeight="1">
      <c r="A24" s="5" t="s">
        <v>58</v>
      </c>
      <c r="B24" s="5" t="s">
        <v>18</v>
      </c>
      <c r="C24" s="5" t="s">
        <v>95</v>
      </c>
      <c r="D24" s="2">
        <v>58796</v>
      </c>
      <c r="E24" s="2">
        <v>60409</v>
      </c>
      <c r="F24" s="14">
        <v>58541</v>
      </c>
      <c r="G24" s="2">
        <v>55718</v>
      </c>
      <c r="H24" s="2">
        <v>52610</v>
      </c>
      <c r="I24" s="2">
        <v>53880</v>
      </c>
      <c r="J24" s="20">
        <v>52591</v>
      </c>
      <c r="K24" s="13">
        <v>51383</v>
      </c>
      <c r="L24" s="13">
        <v>49516</v>
      </c>
      <c r="M24" s="20">
        <v>51825</v>
      </c>
      <c r="N24" s="37">
        <v>54322</v>
      </c>
      <c r="O24" s="20">
        <v>57936</v>
      </c>
      <c r="P24" s="20">
        <v>58939</v>
      </c>
    </row>
    <row r="25" spans="1:16" s="10" customFormat="1" ht="12.75" customHeight="1">
      <c r="A25" s="5" t="s">
        <v>59</v>
      </c>
      <c r="B25" s="5" t="s">
        <v>19</v>
      </c>
      <c r="C25" s="5" t="s">
        <v>96</v>
      </c>
      <c r="D25" s="2">
        <v>59895</v>
      </c>
      <c r="E25" s="2">
        <v>58430</v>
      </c>
      <c r="F25" s="14">
        <v>60121</v>
      </c>
      <c r="G25" s="2">
        <v>58288</v>
      </c>
      <c r="H25" s="2">
        <v>55455</v>
      </c>
      <c r="I25" s="2">
        <v>52313</v>
      </c>
      <c r="J25" s="20">
        <v>53527</v>
      </c>
      <c r="K25" s="13">
        <v>52225</v>
      </c>
      <c r="L25" s="13">
        <v>51009</v>
      </c>
      <c r="M25" s="20">
        <v>49072</v>
      </c>
      <c r="N25" s="37">
        <v>51342</v>
      </c>
      <c r="O25" s="20">
        <v>53793</v>
      </c>
      <c r="P25" s="20">
        <v>57920</v>
      </c>
    </row>
    <row r="26" spans="1:16" s="10" customFormat="1" ht="12.75" customHeight="1">
      <c r="A26" s="5" t="s">
        <v>60</v>
      </c>
      <c r="B26" s="5" t="s">
        <v>20</v>
      </c>
      <c r="C26" s="5" t="s">
        <v>97</v>
      </c>
      <c r="D26" s="2">
        <v>59356</v>
      </c>
      <c r="E26" s="2">
        <v>59430</v>
      </c>
      <c r="F26" s="14">
        <v>58334</v>
      </c>
      <c r="G26" s="14">
        <v>60053</v>
      </c>
      <c r="H26" s="2">
        <v>58227</v>
      </c>
      <c r="I26" s="2">
        <v>55443</v>
      </c>
      <c r="J26" s="20">
        <v>52305</v>
      </c>
      <c r="K26" s="13">
        <v>53520</v>
      </c>
      <c r="L26" s="13">
        <v>52210</v>
      </c>
      <c r="M26" s="20">
        <v>50990</v>
      </c>
      <c r="N26" s="37">
        <v>49071</v>
      </c>
      <c r="O26" s="20">
        <v>51340</v>
      </c>
      <c r="P26" s="20">
        <v>53801</v>
      </c>
    </row>
    <row r="27" spans="1:16" s="10" customFormat="1" ht="12.75" customHeight="1">
      <c r="A27" s="5" t="s">
        <v>61</v>
      </c>
      <c r="B27" s="5" t="s">
        <v>21</v>
      </c>
      <c r="C27" s="5" t="s">
        <v>98</v>
      </c>
      <c r="D27" s="42">
        <v>299495</v>
      </c>
      <c r="E27" s="2">
        <v>296756</v>
      </c>
      <c r="F27" s="14">
        <v>297096</v>
      </c>
      <c r="G27" s="2">
        <v>295142</v>
      </c>
      <c r="H27" s="2">
        <v>294393</v>
      </c>
      <c r="I27" s="2">
        <v>291298</v>
      </c>
      <c r="J27" s="20">
        <v>287912</v>
      </c>
      <c r="K27" s="13">
        <v>280718</v>
      </c>
      <c r="L27" s="13">
        <v>275727</v>
      </c>
      <c r="M27" s="20">
        <v>267641</v>
      </c>
      <c r="N27" s="37">
        <v>260236</v>
      </c>
      <c r="O27" s="20">
        <v>253508</v>
      </c>
      <c r="P27" s="20">
        <v>254324</v>
      </c>
    </row>
    <row r="28" spans="1:16" s="10" customFormat="1" ht="12.75" customHeight="1">
      <c r="A28" s="6" t="s">
        <v>62</v>
      </c>
      <c r="B28" s="6" t="s">
        <v>22</v>
      </c>
      <c r="C28" s="5" t="s">
        <v>99</v>
      </c>
      <c r="D28" s="2">
        <v>237948</v>
      </c>
      <c r="E28" s="2">
        <v>247438</v>
      </c>
      <c r="F28" s="14">
        <v>259310</v>
      </c>
      <c r="G28" s="2">
        <v>269700</v>
      </c>
      <c r="H28" s="2">
        <v>277510</v>
      </c>
      <c r="I28" s="2">
        <v>284596</v>
      </c>
      <c r="J28" s="20">
        <v>285526</v>
      </c>
      <c r="K28" s="13">
        <v>285414</v>
      </c>
      <c r="L28" s="13">
        <v>282814</v>
      </c>
      <c r="M28" s="20">
        <v>281515</v>
      </c>
      <c r="N28" s="37">
        <v>277590</v>
      </c>
      <c r="O28" s="20">
        <v>274015</v>
      </c>
      <c r="P28" s="20">
        <v>270005</v>
      </c>
    </row>
    <row r="29" spans="1:16" s="10" customFormat="1" ht="12.75" customHeight="1">
      <c r="A29" s="5" t="s">
        <v>63</v>
      </c>
      <c r="B29" s="5" t="s">
        <v>25</v>
      </c>
      <c r="C29" s="5" t="s">
        <v>100</v>
      </c>
      <c r="D29" s="2">
        <v>192432</v>
      </c>
      <c r="E29" s="2">
        <v>194103</v>
      </c>
      <c r="F29" s="14">
        <v>200640</v>
      </c>
      <c r="G29" s="2">
        <v>207113</v>
      </c>
      <c r="H29" s="2">
        <v>216012</v>
      </c>
      <c r="I29" s="2">
        <v>225190</v>
      </c>
      <c r="J29" s="20">
        <v>237922</v>
      </c>
      <c r="K29" s="13">
        <v>249763</v>
      </c>
      <c r="L29" s="13">
        <v>260592</v>
      </c>
      <c r="M29" s="20">
        <v>268674</v>
      </c>
      <c r="N29" s="37">
        <v>275790</v>
      </c>
      <c r="O29" s="20">
        <v>276340</v>
      </c>
      <c r="P29" s="20">
        <v>278306</v>
      </c>
    </row>
    <row r="30" spans="1:16" s="10" customFormat="1" ht="12.75" customHeight="1">
      <c r="A30" s="5" t="s">
        <v>64</v>
      </c>
      <c r="B30" s="5" t="s">
        <v>23</v>
      </c>
      <c r="C30" s="5" t="s">
        <v>101</v>
      </c>
      <c r="D30" s="2">
        <v>169078</v>
      </c>
      <c r="E30" s="2">
        <v>170107</v>
      </c>
      <c r="F30" s="14">
        <v>171819</v>
      </c>
      <c r="G30" s="2">
        <v>175574</v>
      </c>
      <c r="H30" s="2">
        <v>179533</v>
      </c>
      <c r="I30" s="2">
        <v>184899</v>
      </c>
      <c r="J30" s="20">
        <v>189543</v>
      </c>
      <c r="K30" s="13">
        <v>197090</v>
      </c>
      <c r="L30" s="13">
        <v>204320</v>
      </c>
      <c r="M30" s="20">
        <v>214018</v>
      </c>
      <c r="N30" s="37">
        <v>223619</v>
      </c>
      <c r="O30" s="20">
        <v>236951</v>
      </c>
      <c r="P30" s="20">
        <v>247083</v>
      </c>
    </row>
    <row r="31" spans="1:16" s="10" customFormat="1" ht="12.75" customHeight="1">
      <c r="A31" s="6" t="s">
        <v>65</v>
      </c>
      <c r="B31" s="6" t="s">
        <v>24</v>
      </c>
      <c r="C31" s="6" t="s">
        <v>102</v>
      </c>
      <c r="D31" s="2">
        <v>160341</v>
      </c>
      <c r="E31" s="2">
        <v>162131</v>
      </c>
      <c r="F31" s="14">
        <v>165116</v>
      </c>
      <c r="G31" s="2">
        <v>166239</v>
      </c>
      <c r="H31" s="2">
        <v>168442</v>
      </c>
      <c r="I31" s="2">
        <v>169938</v>
      </c>
      <c r="J31" s="20">
        <v>174054</v>
      </c>
      <c r="K31" s="13">
        <v>177394</v>
      </c>
      <c r="L31" s="13">
        <v>182791</v>
      </c>
      <c r="M31" s="20">
        <v>188392</v>
      </c>
      <c r="N31" s="37">
        <v>195064</v>
      </c>
      <c r="O31" s="20">
        <v>201122</v>
      </c>
      <c r="P31" s="20">
        <v>204059</v>
      </c>
    </row>
    <row r="32" spans="1:16" s="10" customFormat="1" ht="12.75" customHeight="1">
      <c r="A32" s="6" t="s">
        <v>66</v>
      </c>
      <c r="B32" s="6" t="s">
        <v>26</v>
      </c>
      <c r="C32" s="6" t="s">
        <v>103</v>
      </c>
      <c r="D32" s="2">
        <v>148440</v>
      </c>
      <c r="E32" s="2">
        <v>147926</v>
      </c>
      <c r="F32" s="14">
        <v>148292</v>
      </c>
      <c r="G32" s="2">
        <v>150580</v>
      </c>
      <c r="H32" s="2">
        <v>152445</v>
      </c>
      <c r="I32" s="2">
        <v>156261</v>
      </c>
      <c r="J32" s="20">
        <v>159012</v>
      </c>
      <c r="K32" s="13">
        <v>161960</v>
      </c>
      <c r="L32" s="13">
        <v>162908</v>
      </c>
      <c r="M32" s="20">
        <v>165072</v>
      </c>
      <c r="N32" s="37">
        <v>166108</v>
      </c>
      <c r="O32" s="20">
        <v>169850</v>
      </c>
      <c r="P32" s="20">
        <v>176758</v>
      </c>
    </row>
    <row r="33" spans="1:16" s="10" customFormat="1" ht="12.75" customHeight="1">
      <c r="A33" s="6" t="s">
        <v>67</v>
      </c>
      <c r="B33" s="6" t="s">
        <v>27</v>
      </c>
      <c r="C33" s="6" t="s">
        <v>104</v>
      </c>
      <c r="D33" s="2">
        <v>125830</v>
      </c>
      <c r="E33" s="2">
        <v>132205</v>
      </c>
      <c r="F33" s="14">
        <v>137683</v>
      </c>
      <c r="G33" s="2">
        <v>140748</v>
      </c>
      <c r="H33" s="2">
        <v>142730</v>
      </c>
      <c r="I33" s="2">
        <v>142476</v>
      </c>
      <c r="J33" s="20">
        <v>143134</v>
      </c>
      <c r="K33" s="13">
        <v>143828</v>
      </c>
      <c r="L33" s="13">
        <v>146475</v>
      </c>
      <c r="M33" s="20">
        <v>148496</v>
      </c>
      <c r="N33" s="37">
        <v>151984</v>
      </c>
      <c r="O33" s="20">
        <v>154591</v>
      </c>
      <c r="P33" s="20">
        <v>157215</v>
      </c>
    </row>
    <row r="34" spans="1:16" s="10" customFormat="1" ht="12.75" customHeight="1">
      <c r="A34" s="6" t="s">
        <v>68</v>
      </c>
      <c r="B34" s="6" t="s">
        <v>28</v>
      </c>
      <c r="C34" s="6" t="s">
        <v>105</v>
      </c>
      <c r="D34" s="2">
        <v>83477</v>
      </c>
      <c r="E34" s="2">
        <v>88672</v>
      </c>
      <c r="F34" s="14">
        <v>94735</v>
      </c>
      <c r="G34" s="2">
        <v>102827</v>
      </c>
      <c r="H34" s="2">
        <v>110203</v>
      </c>
      <c r="I34" s="2">
        <v>118929</v>
      </c>
      <c r="J34" s="20">
        <v>125996</v>
      </c>
      <c r="K34" s="13">
        <v>131712</v>
      </c>
      <c r="L34" s="13">
        <v>135214</v>
      </c>
      <c r="M34" s="20">
        <v>137494</v>
      </c>
      <c r="N34" s="37">
        <v>137131</v>
      </c>
      <c r="O34" s="20">
        <v>137785</v>
      </c>
      <c r="P34" s="20">
        <v>138920</v>
      </c>
    </row>
    <row r="35" spans="1:16" s="10" customFormat="1" ht="12.75" customHeight="1">
      <c r="A35" s="6" t="s">
        <v>69</v>
      </c>
      <c r="B35" s="6" t="s">
        <v>29</v>
      </c>
      <c r="C35" s="6" t="s">
        <v>106</v>
      </c>
      <c r="D35" s="2">
        <v>54109</v>
      </c>
      <c r="E35" s="2">
        <v>57936</v>
      </c>
      <c r="F35" s="14">
        <v>62283</v>
      </c>
      <c r="G35" s="2">
        <v>66346</v>
      </c>
      <c r="H35" s="2">
        <v>70122</v>
      </c>
      <c r="I35" s="2">
        <v>74531</v>
      </c>
      <c r="J35" s="20">
        <v>79773</v>
      </c>
      <c r="K35" s="13">
        <v>85598</v>
      </c>
      <c r="L35" s="13">
        <v>93149</v>
      </c>
      <c r="M35" s="20">
        <v>100115</v>
      </c>
      <c r="N35" s="37">
        <v>107555</v>
      </c>
      <c r="O35" s="20">
        <v>113624</v>
      </c>
      <c r="P35" s="20">
        <v>118312</v>
      </c>
    </row>
    <row r="36" spans="1:16" s="10" customFormat="1" ht="12.75" customHeight="1">
      <c r="A36" s="6" t="s">
        <v>70</v>
      </c>
      <c r="B36" s="6" t="s">
        <v>30</v>
      </c>
      <c r="C36" s="6" t="s">
        <v>107</v>
      </c>
      <c r="D36" s="42">
        <v>25406</v>
      </c>
      <c r="E36" s="2">
        <v>26001</v>
      </c>
      <c r="F36" s="14">
        <v>28779</v>
      </c>
      <c r="G36" s="2">
        <v>34451</v>
      </c>
      <c r="H36" s="2">
        <v>41490</v>
      </c>
      <c r="I36" s="2">
        <v>48143</v>
      </c>
      <c r="J36" s="20">
        <v>51751</v>
      </c>
      <c r="K36" s="13">
        <v>55897</v>
      </c>
      <c r="L36" s="13">
        <v>59504</v>
      </c>
      <c r="M36" s="20">
        <v>63231</v>
      </c>
      <c r="N36" s="37">
        <v>66888</v>
      </c>
      <c r="O36" s="20">
        <v>71400</v>
      </c>
      <c r="P36" s="20">
        <v>76511</v>
      </c>
    </row>
    <row r="37" spans="1:16" s="10" customFormat="1" ht="12.75" customHeight="1">
      <c r="A37" s="6" t="s">
        <v>71</v>
      </c>
      <c r="B37" s="6" t="s">
        <v>31</v>
      </c>
      <c r="C37" s="6" t="s">
        <v>108</v>
      </c>
      <c r="D37" s="2">
        <v>33616</v>
      </c>
      <c r="E37" s="2">
        <v>32572</v>
      </c>
      <c r="F37" s="14">
        <v>30519</v>
      </c>
      <c r="G37" s="2">
        <v>26299</v>
      </c>
      <c r="H37" s="2">
        <v>22394</v>
      </c>
      <c r="I37" s="2">
        <v>20201</v>
      </c>
      <c r="J37" s="20">
        <v>21083</v>
      </c>
      <c r="K37" s="13">
        <v>23514</v>
      </c>
      <c r="L37" s="13">
        <v>28364</v>
      </c>
      <c r="M37" s="20">
        <v>34077</v>
      </c>
      <c r="N37" s="37">
        <v>38642</v>
      </c>
      <c r="O37" s="20">
        <v>40443</v>
      </c>
      <c r="P37" s="20">
        <v>44446</v>
      </c>
    </row>
    <row r="38" spans="1:16" s="10" customFormat="1" ht="12.75" customHeight="1">
      <c r="A38" s="6" t="s">
        <v>72</v>
      </c>
      <c r="B38" s="6" t="s">
        <v>32</v>
      </c>
      <c r="C38" s="6" t="s">
        <v>109</v>
      </c>
      <c r="D38" s="2">
        <v>19095</v>
      </c>
      <c r="E38" s="2">
        <v>19853</v>
      </c>
      <c r="F38" s="14">
        <v>20109</v>
      </c>
      <c r="G38" s="2">
        <v>21610</v>
      </c>
      <c r="H38" s="2">
        <v>22734</v>
      </c>
      <c r="I38" s="2">
        <v>22744</v>
      </c>
      <c r="J38" s="20">
        <v>22261</v>
      </c>
      <c r="K38" s="13">
        <v>20683</v>
      </c>
      <c r="L38" s="13">
        <v>17500</v>
      </c>
      <c r="M38" s="20">
        <v>14735</v>
      </c>
      <c r="N38" s="37">
        <v>13169</v>
      </c>
      <c r="O38" s="20">
        <v>13899</v>
      </c>
      <c r="P38" s="20">
        <v>15796</v>
      </c>
    </row>
    <row r="39" spans="1:16" s="10" customFormat="1" ht="12.75" customHeight="1">
      <c r="A39" s="6" t="s">
        <v>73</v>
      </c>
      <c r="B39" s="6" t="s">
        <v>33</v>
      </c>
      <c r="C39" s="6" t="s">
        <v>110</v>
      </c>
      <c r="D39" s="2">
        <v>12973</v>
      </c>
      <c r="E39" s="2">
        <v>12429</v>
      </c>
      <c r="F39" s="14">
        <v>11868</v>
      </c>
      <c r="G39" s="2">
        <v>10763</v>
      </c>
      <c r="H39" s="2">
        <v>10009</v>
      </c>
      <c r="I39" s="2">
        <v>10108</v>
      </c>
      <c r="J39" s="20">
        <v>10460</v>
      </c>
      <c r="K39" s="13">
        <v>10941</v>
      </c>
      <c r="L39" s="13">
        <v>11319</v>
      </c>
      <c r="M39" s="20">
        <v>12164</v>
      </c>
      <c r="N39" s="37">
        <v>10971</v>
      </c>
      <c r="O39" s="20">
        <v>11604</v>
      </c>
      <c r="P39" s="20">
        <v>11242</v>
      </c>
    </row>
    <row r="40" spans="1:16" s="10" customFormat="1" ht="12.75" customHeight="1" thickBot="1">
      <c r="A40" s="41" t="s">
        <v>74</v>
      </c>
      <c r="B40" s="41" t="s">
        <v>116</v>
      </c>
      <c r="C40" s="41" t="s">
        <v>111</v>
      </c>
      <c r="D40" s="18">
        <v>4521</v>
      </c>
      <c r="E40" s="43">
        <v>5034</v>
      </c>
      <c r="F40" s="43">
        <v>5744</v>
      </c>
      <c r="G40" s="18">
        <f>G23+G30+G37+G39</f>
        <v>266219</v>
      </c>
      <c r="H40" s="18">
        <v>6790</v>
      </c>
      <c r="I40" s="33">
        <v>6641</v>
      </c>
      <c r="J40" s="18">
        <v>6761</v>
      </c>
      <c r="K40" s="32">
        <v>6678</v>
      </c>
      <c r="L40" s="32">
        <v>7090</v>
      </c>
      <c r="M40" s="34">
        <v>6943</v>
      </c>
      <c r="N40" s="36">
        <v>7274</v>
      </c>
      <c r="O40" s="34">
        <v>6346</v>
      </c>
      <c r="P40" s="34">
        <v>6831</v>
      </c>
    </row>
    <row r="41" spans="1:15" s="10" customFormat="1" ht="12.75" customHeight="1">
      <c r="A41" s="6"/>
      <c r="B41" s="6"/>
      <c r="E41" s="13"/>
      <c r="O41" s="30"/>
    </row>
    <row r="42" spans="1:15" s="24" customFormat="1" ht="12.75" customHeight="1">
      <c r="A42" s="38" t="s">
        <v>117</v>
      </c>
      <c r="O42" s="39"/>
    </row>
    <row r="43" s="10" customFormat="1" ht="12.75" customHeight="1">
      <c r="O43" s="30"/>
    </row>
    <row r="44" s="10" customFormat="1" ht="12.75" customHeight="1">
      <c r="O44" s="30"/>
    </row>
    <row r="45" s="10" customFormat="1" ht="12.75" customHeight="1">
      <c r="O45" s="30"/>
    </row>
    <row r="46" s="10" customFormat="1" ht="12.75" customHeight="1">
      <c r="O46" s="30"/>
    </row>
    <row r="47" s="10" customFormat="1" ht="12.75" customHeight="1">
      <c r="O47" s="30"/>
    </row>
    <row r="48" s="10" customFormat="1" ht="12.75" customHeight="1">
      <c r="O48" s="30"/>
    </row>
    <row r="49" s="10" customFormat="1" ht="12.75" customHeight="1">
      <c r="O49" s="30"/>
    </row>
    <row r="50" s="10" customFormat="1" ht="12.75" customHeight="1">
      <c r="O50" s="30"/>
    </row>
    <row r="51" s="10" customFormat="1" ht="12.75" customHeight="1">
      <c r="O51" s="30"/>
    </row>
    <row r="52" s="10" customFormat="1" ht="12.75" customHeight="1">
      <c r="O52" s="30"/>
    </row>
    <row r="53" s="10" customFormat="1" ht="12.75" customHeight="1">
      <c r="O53" s="30"/>
    </row>
    <row r="54" s="10" customFormat="1" ht="12.75" customHeight="1">
      <c r="O54" s="30"/>
    </row>
    <row r="55" s="10" customFormat="1" ht="12.75" customHeight="1">
      <c r="O55" s="30"/>
    </row>
    <row r="56" s="10" customFormat="1" ht="12.75" customHeight="1">
      <c r="O56" s="30"/>
    </row>
    <row r="57" s="10" customFormat="1" ht="12.75" customHeight="1">
      <c r="O57" s="30"/>
    </row>
    <row r="58" s="10" customFormat="1" ht="12.75" customHeight="1">
      <c r="O58" s="30"/>
    </row>
    <row r="59" s="10" customFormat="1" ht="12.75" customHeight="1">
      <c r="O59" s="30"/>
    </row>
    <row r="60" s="10" customFormat="1" ht="12.75" customHeight="1">
      <c r="O60" s="30"/>
    </row>
    <row r="61" s="10" customFormat="1" ht="12.75" customHeight="1">
      <c r="O61" s="30"/>
    </row>
    <row r="62" s="10" customFormat="1" ht="12.75" customHeight="1">
      <c r="O62" s="30"/>
    </row>
    <row r="63" s="10" customFormat="1" ht="12.75" customHeight="1">
      <c r="O63" s="30"/>
    </row>
    <row r="64" s="10" customFormat="1" ht="12.75" customHeight="1">
      <c r="O64" s="30"/>
    </row>
    <row r="65" s="10" customFormat="1" ht="12.75" customHeight="1">
      <c r="O65" s="30"/>
    </row>
    <row r="66" s="10" customFormat="1" ht="12.75" customHeight="1">
      <c r="O66" s="30"/>
    </row>
    <row r="67" s="10" customFormat="1" ht="12.75" customHeight="1">
      <c r="O67" s="30"/>
    </row>
    <row r="68" s="10" customFormat="1" ht="12.75" customHeight="1">
      <c r="O68" s="30"/>
    </row>
    <row r="69" s="10" customFormat="1" ht="12.75" customHeight="1">
      <c r="O69" s="30"/>
    </row>
    <row r="70" s="10" customFormat="1" ht="12.75" customHeight="1">
      <c r="O70" s="30"/>
    </row>
    <row r="71" s="10" customFormat="1" ht="12.75" customHeight="1">
      <c r="O71" s="30"/>
    </row>
    <row r="72" s="10" customFormat="1" ht="12.75" customHeight="1">
      <c r="O72" s="30"/>
    </row>
    <row r="73" s="10" customFormat="1" ht="12.75" customHeight="1">
      <c r="O73" s="30"/>
    </row>
    <row r="74" s="10" customFormat="1" ht="12.75" customHeight="1">
      <c r="O74" s="30"/>
    </row>
    <row r="75" s="10" customFormat="1" ht="12.75" customHeight="1">
      <c r="O75" s="30"/>
    </row>
    <row r="76" s="10" customFormat="1" ht="12.75" customHeight="1">
      <c r="O76" s="30"/>
    </row>
    <row r="77" s="10" customFormat="1" ht="12.75" customHeight="1">
      <c r="O77" s="30"/>
    </row>
    <row r="78" s="10" customFormat="1" ht="12.75" customHeight="1">
      <c r="O78" s="30"/>
    </row>
    <row r="79" s="10" customFormat="1" ht="12.75" customHeight="1">
      <c r="O79" s="30"/>
    </row>
    <row r="80" s="10" customFormat="1" ht="12.75" customHeight="1">
      <c r="O80" s="30"/>
    </row>
    <row r="81" s="10" customFormat="1" ht="24" customHeight="1">
      <c r="O81" s="30"/>
    </row>
    <row r="82" s="10" customFormat="1" ht="17.25" customHeight="1">
      <c r="O82" s="30"/>
    </row>
    <row r="83" s="10" customFormat="1" ht="43.5" customHeight="1">
      <c r="O83" s="30"/>
    </row>
    <row r="84" s="10" customFormat="1" ht="12">
      <c r="O84" s="30"/>
    </row>
    <row r="85" spans="1:15" s="10" customFormat="1" ht="13.5">
      <c r="A85" s="29"/>
      <c r="B85" s="30"/>
      <c r="C85" s="11"/>
      <c r="O85" s="30"/>
    </row>
    <row r="86" spans="1:15" s="10" customFormat="1" ht="12">
      <c r="A86" s="30"/>
      <c r="B86" s="30"/>
      <c r="C86" s="11"/>
      <c r="O86" s="30"/>
    </row>
    <row r="87" spans="3:15" s="10" customFormat="1" ht="12">
      <c r="C87" s="12"/>
      <c r="O87" s="30"/>
    </row>
    <row r="88" spans="3:15" s="10" customFormat="1" ht="12">
      <c r="C88" s="12"/>
      <c r="O88" s="30"/>
    </row>
    <row r="89" spans="3:15" s="10" customFormat="1" ht="12">
      <c r="C89" s="12"/>
      <c r="O89" s="30"/>
    </row>
    <row r="90" spans="3:15" s="10" customFormat="1" ht="12">
      <c r="C90" s="12"/>
      <c r="O90" s="30"/>
    </row>
    <row r="91" spans="3:15" s="10" customFormat="1" ht="12">
      <c r="C91" s="12"/>
      <c r="O91" s="30"/>
    </row>
    <row r="92" spans="3:15" s="10" customFormat="1" ht="12">
      <c r="C92" s="12"/>
      <c r="O92" s="30"/>
    </row>
    <row r="93" spans="3:15" s="10" customFormat="1" ht="12">
      <c r="C93" s="12"/>
      <c r="O93" s="30"/>
    </row>
    <row r="94" spans="3:15" s="10" customFormat="1" ht="12">
      <c r="C94" s="12"/>
      <c r="O94" s="30"/>
    </row>
    <row r="95" spans="3:15" s="10" customFormat="1" ht="12">
      <c r="C95" s="12"/>
      <c r="O95" s="30"/>
    </row>
    <row r="96" spans="3:15" s="10" customFormat="1" ht="12">
      <c r="C96" s="12"/>
      <c r="O96" s="30"/>
    </row>
    <row r="97" spans="3:15" s="10" customFormat="1" ht="12">
      <c r="C97" s="12"/>
      <c r="O97" s="30"/>
    </row>
    <row r="98" spans="3:15" s="10" customFormat="1" ht="12">
      <c r="C98" s="12"/>
      <c r="O98" s="30"/>
    </row>
    <row r="99" spans="3:15" s="10" customFormat="1" ht="12">
      <c r="C99" s="12"/>
      <c r="O99" s="30"/>
    </row>
    <row r="100" spans="3:15" s="10" customFormat="1" ht="12">
      <c r="C100" s="12"/>
      <c r="O100" s="30"/>
    </row>
    <row r="101" spans="3:15" s="10" customFormat="1" ht="12">
      <c r="C101" s="12"/>
      <c r="O101" s="30"/>
    </row>
    <row r="102" spans="3:15" s="10" customFormat="1" ht="12">
      <c r="C102" s="12"/>
      <c r="O102" s="30"/>
    </row>
    <row r="103" spans="3:15" s="10" customFormat="1" ht="12">
      <c r="C103" s="12"/>
      <c r="O103" s="30"/>
    </row>
    <row r="104" spans="3:15" s="10" customFormat="1" ht="12">
      <c r="C104" s="12"/>
      <c r="O104" s="30"/>
    </row>
    <row r="105" spans="3:15" s="10" customFormat="1" ht="12">
      <c r="C105" s="12"/>
      <c r="O105" s="30"/>
    </row>
    <row r="106" spans="3:15" s="10" customFormat="1" ht="12">
      <c r="C106" s="12"/>
      <c r="O106" s="30"/>
    </row>
    <row r="107" spans="3:15" s="10" customFormat="1" ht="12">
      <c r="C107" s="12"/>
      <c r="O107" s="30"/>
    </row>
    <row r="108" spans="3:15" s="10" customFormat="1" ht="12">
      <c r="C108" s="12"/>
      <c r="O108" s="30"/>
    </row>
    <row r="109" spans="3:15" s="10" customFormat="1" ht="12">
      <c r="C109" s="12"/>
      <c r="O109" s="30"/>
    </row>
    <row r="110" spans="3:15" s="10" customFormat="1" ht="12">
      <c r="C110" s="12"/>
      <c r="O110" s="30"/>
    </row>
    <row r="111" spans="3:15" s="10" customFormat="1" ht="12">
      <c r="C111" s="12"/>
      <c r="O111" s="30"/>
    </row>
    <row r="112" spans="3:15" s="10" customFormat="1" ht="12">
      <c r="C112" s="12"/>
      <c r="O112" s="30"/>
    </row>
    <row r="113" spans="3:15" s="10" customFormat="1" ht="12">
      <c r="C113" s="12"/>
      <c r="O113" s="30"/>
    </row>
    <row r="114" spans="3:15" s="10" customFormat="1" ht="12">
      <c r="C114" s="12"/>
      <c r="O114" s="30"/>
    </row>
    <row r="115" spans="3:15" s="10" customFormat="1" ht="12">
      <c r="C115" s="12"/>
      <c r="O115" s="30"/>
    </row>
    <row r="116" spans="3:15" s="10" customFormat="1" ht="12">
      <c r="C116" s="12"/>
      <c r="O116" s="30"/>
    </row>
    <row r="117" spans="3:15" s="10" customFormat="1" ht="12">
      <c r="C117" s="12"/>
      <c r="O117" s="30"/>
    </row>
    <row r="118" spans="3:15" s="10" customFormat="1" ht="12">
      <c r="C118" s="12"/>
      <c r="O118" s="30"/>
    </row>
    <row r="119" spans="3:15" s="10" customFormat="1" ht="12">
      <c r="C119" s="12"/>
      <c r="O119" s="30"/>
    </row>
    <row r="120" spans="3:15" s="10" customFormat="1" ht="12">
      <c r="C120" s="12"/>
      <c r="O120" s="30"/>
    </row>
    <row r="121" spans="3:15" s="10" customFormat="1" ht="12">
      <c r="C121" s="12"/>
      <c r="O121" s="30"/>
    </row>
    <row r="122" spans="3:15" s="10" customFormat="1" ht="12">
      <c r="C122" s="12"/>
      <c r="O122" s="30"/>
    </row>
    <row r="123" spans="3:15" s="10" customFormat="1" ht="12">
      <c r="C123" s="12"/>
      <c r="O123" s="30"/>
    </row>
    <row r="124" spans="3:15" s="10" customFormat="1" ht="12">
      <c r="C124" s="12"/>
      <c r="O124" s="30"/>
    </row>
    <row r="125" spans="3:15" s="10" customFormat="1" ht="12">
      <c r="C125" s="12"/>
      <c r="O125" s="30"/>
    </row>
    <row r="126" spans="3:15" s="10" customFormat="1" ht="12">
      <c r="C126" s="12"/>
      <c r="O126" s="30"/>
    </row>
    <row r="127" spans="3:15" s="10" customFormat="1" ht="12">
      <c r="C127" s="12"/>
      <c r="O127" s="30"/>
    </row>
    <row r="128" spans="3:15" s="10" customFormat="1" ht="12">
      <c r="C128" s="12"/>
      <c r="O128" s="30"/>
    </row>
    <row r="129" spans="3:15" s="10" customFormat="1" ht="12">
      <c r="C129" s="12"/>
      <c r="O129" s="30"/>
    </row>
    <row r="130" spans="3:15" s="10" customFormat="1" ht="12">
      <c r="C130" s="12"/>
      <c r="O130" s="30"/>
    </row>
    <row r="131" spans="3:15" s="10" customFormat="1" ht="12">
      <c r="C131" s="12"/>
      <c r="O131" s="30"/>
    </row>
    <row r="132" spans="3:15" s="10" customFormat="1" ht="12">
      <c r="C132" s="12"/>
      <c r="O132" s="30"/>
    </row>
    <row r="133" spans="3:15" s="10" customFormat="1" ht="12">
      <c r="C133" s="12"/>
      <c r="O133" s="30"/>
    </row>
    <row r="134" spans="3:15" s="10" customFormat="1" ht="12">
      <c r="C134" s="12"/>
      <c r="O134" s="30"/>
    </row>
    <row r="135" spans="3:15" s="10" customFormat="1" ht="12">
      <c r="C135" s="12"/>
      <c r="O135" s="30"/>
    </row>
    <row r="136" spans="3:15" s="10" customFormat="1" ht="12">
      <c r="C136" s="12"/>
      <c r="O136" s="30"/>
    </row>
    <row r="137" spans="3:15" s="10" customFormat="1" ht="12">
      <c r="C137" s="12"/>
      <c r="O137" s="30"/>
    </row>
    <row r="138" spans="3:15" s="10" customFormat="1" ht="12">
      <c r="C138" s="12"/>
      <c r="O138" s="30"/>
    </row>
    <row r="139" spans="3:15" s="10" customFormat="1" ht="12">
      <c r="C139" s="12"/>
      <c r="O139" s="30"/>
    </row>
    <row r="140" spans="3:15" s="10" customFormat="1" ht="12">
      <c r="C140" s="12"/>
      <c r="O140" s="30"/>
    </row>
    <row r="141" spans="3:15" s="10" customFormat="1" ht="12">
      <c r="C141" s="12"/>
      <c r="O141" s="30"/>
    </row>
    <row r="142" spans="3:15" s="10" customFormat="1" ht="12">
      <c r="C142" s="12"/>
      <c r="O142" s="30"/>
    </row>
    <row r="143" spans="3:15" s="10" customFormat="1" ht="12">
      <c r="C143" s="12"/>
      <c r="O143" s="30"/>
    </row>
    <row r="144" spans="3:15" s="10" customFormat="1" ht="12">
      <c r="C144" s="12"/>
      <c r="O144" s="30"/>
    </row>
    <row r="145" spans="3:15" s="10" customFormat="1" ht="12">
      <c r="C145" s="12"/>
      <c r="O145" s="30"/>
    </row>
    <row r="146" spans="3:15" s="10" customFormat="1" ht="12">
      <c r="C146" s="12"/>
      <c r="O146" s="30"/>
    </row>
    <row r="147" spans="3:15" s="10" customFormat="1" ht="12">
      <c r="C147" s="12"/>
      <c r="O147" s="30"/>
    </row>
    <row r="148" spans="3:15" s="10" customFormat="1" ht="12">
      <c r="C148" s="12"/>
      <c r="O148" s="30"/>
    </row>
    <row r="149" spans="3:15" s="10" customFormat="1" ht="12">
      <c r="C149" s="12"/>
      <c r="O149" s="30"/>
    </row>
    <row r="150" spans="3:15" s="10" customFormat="1" ht="12">
      <c r="C150" s="12"/>
      <c r="O150" s="30"/>
    </row>
    <row r="151" spans="3:15" s="10" customFormat="1" ht="12">
      <c r="C151" s="12"/>
      <c r="O151" s="30"/>
    </row>
    <row r="152" spans="3:15" s="10" customFormat="1" ht="12">
      <c r="C152" s="12"/>
      <c r="O152" s="30"/>
    </row>
    <row r="153" spans="3:15" s="10" customFormat="1" ht="12">
      <c r="C153" s="12"/>
      <c r="O153" s="30"/>
    </row>
    <row r="154" spans="3:15" s="10" customFormat="1" ht="12">
      <c r="C154" s="12"/>
      <c r="O154" s="30"/>
    </row>
    <row r="155" spans="3:15" s="10" customFormat="1" ht="12">
      <c r="C155" s="12"/>
      <c r="O155" s="30"/>
    </row>
    <row r="156" spans="3:15" s="10" customFormat="1" ht="12">
      <c r="C156" s="12"/>
      <c r="O156" s="30"/>
    </row>
    <row r="157" spans="3:15" s="10" customFormat="1" ht="12">
      <c r="C157" s="12"/>
      <c r="O157" s="30"/>
    </row>
    <row r="158" spans="3:15" s="10" customFormat="1" ht="12">
      <c r="C158" s="12"/>
      <c r="O158" s="30"/>
    </row>
    <row r="159" spans="3:15" s="10" customFormat="1" ht="12">
      <c r="C159" s="12"/>
      <c r="O159" s="30"/>
    </row>
    <row r="160" spans="3:15" s="10" customFormat="1" ht="12">
      <c r="C160" s="12"/>
      <c r="O160" s="30"/>
    </row>
    <row r="161" spans="3:15" s="10" customFormat="1" ht="12">
      <c r="C161" s="12"/>
      <c r="O161" s="30"/>
    </row>
    <row r="162" spans="3:15" s="10" customFormat="1" ht="12">
      <c r="C162" s="12"/>
      <c r="O162" s="30"/>
    </row>
    <row r="163" spans="3:15" s="10" customFormat="1" ht="12">
      <c r="C163" s="12"/>
      <c r="O163" s="30"/>
    </row>
    <row r="164" spans="3:15" s="10" customFormat="1" ht="12">
      <c r="C164" s="12"/>
      <c r="O164" s="30"/>
    </row>
    <row r="165" spans="3:15" s="10" customFormat="1" ht="12">
      <c r="C165" s="12"/>
      <c r="O165" s="30"/>
    </row>
    <row r="166" spans="3:15" s="10" customFormat="1" ht="12">
      <c r="C166" s="12"/>
      <c r="O166" s="30"/>
    </row>
    <row r="167" spans="3:15" s="10" customFormat="1" ht="12">
      <c r="C167" s="12"/>
      <c r="O167" s="30"/>
    </row>
    <row r="168" spans="3:15" s="10" customFormat="1" ht="12">
      <c r="C168" s="12"/>
      <c r="O168" s="30"/>
    </row>
    <row r="169" spans="3:15" s="10" customFormat="1" ht="12">
      <c r="C169" s="12"/>
      <c r="O169" s="30"/>
    </row>
    <row r="170" spans="3:15" s="10" customFormat="1" ht="12">
      <c r="C170" s="12"/>
      <c r="O170" s="30"/>
    </row>
    <row r="171" spans="3:15" s="10" customFormat="1" ht="12">
      <c r="C171" s="12"/>
      <c r="O171" s="30"/>
    </row>
    <row r="172" spans="3:15" s="10" customFormat="1" ht="12">
      <c r="C172" s="12"/>
      <c r="O172" s="30"/>
    </row>
    <row r="173" spans="3:15" s="10" customFormat="1" ht="12">
      <c r="C173" s="12"/>
      <c r="O173" s="30"/>
    </row>
    <row r="174" spans="3:15" s="10" customFormat="1" ht="12">
      <c r="C174" s="12"/>
      <c r="O174" s="30"/>
    </row>
    <row r="175" spans="3:15" s="10" customFormat="1" ht="12">
      <c r="C175" s="12"/>
      <c r="O175" s="30"/>
    </row>
    <row r="176" spans="3:15" s="10" customFormat="1" ht="12">
      <c r="C176" s="12"/>
      <c r="O176" s="30"/>
    </row>
    <row r="177" spans="3:15" s="10" customFormat="1" ht="12">
      <c r="C177" s="12"/>
      <c r="O177" s="30"/>
    </row>
    <row r="178" spans="3:15" s="10" customFormat="1" ht="12">
      <c r="C178" s="12"/>
      <c r="O178" s="30"/>
    </row>
    <row r="179" spans="3:15" s="10" customFormat="1" ht="12">
      <c r="C179" s="12"/>
      <c r="O179" s="30"/>
    </row>
    <row r="180" spans="3:15" s="10" customFormat="1" ht="12">
      <c r="C180" s="12"/>
      <c r="O180" s="30"/>
    </row>
    <row r="181" spans="3:15" s="10" customFormat="1" ht="12">
      <c r="C181" s="12"/>
      <c r="O181" s="30"/>
    </row>
    <row r="182" spans="3:15" s="10" customFormat="1" ht="12">
      <c r="C182" s="12"/>
      <c r="O182" s="30"/>
    </row>
    <row r="183" spans="3:15" s="10" customFormat="1" ht="12">
      <c r="C183" s="12"/>
      <c r="O183" s="30"/>
    </row>
    <row r="184" spans="3:15" s="10" customFormat="1" ht="12">
      <c r="C184" s="12"/>
      <c r="O184" s="30"/>
    </row>
    <row r="185" spans="3:15" s="10" customFormat="1" ht="12">
      <c r="C185" s="12"/>
      <c r="O185" s="30"/>
    </row>
    <row r="186" spans="3:15" s="10" customFormat="1" ht="12">
      <c r="C186" s="12"/>
      <c r="O186" s="30"/>
    </row>
    <row r="187" spans="3:15" s="10" customFormat="1" ht="12">
      <c r="C187" s="12"/>
      <c r="O187" s="30"/>
    </row>
    <row r="188" spans="3:15" s="10" customFormat="1" ht="12">
      <c r="C188" s="12"/>
      <c r="O188" s="30"/>
    </row>
    <row r="189" spans="3:15" s="10" customFormat="1" ht="12">
      <c r="C189" s="12"/>
      <c r="O189" s="30"/>
    </row>
    <row r="190" spans="3:15" s="10" customFormat="1" ht="12">
      <c r="C190" s="12"/>
      <c r="O190" s="30"/>
    </row>
    <row r="191" spans="3:15" s="10" customFormat="1" ht="12">
      <c r="C191" s="12"/>
      <c r="O191" s="30"/>
    </row>
    <row r="192" spans="3:15" s="10" customFormat="1" ht="12">
      <c r="C192" s="12"/>
      <c r="O192" s="30"/>
    </row>
    <row r="193" spans="3:15" s="10" customFormat="1" ht="12">
      <c r="C193" s="12"/>
      <c r="O193" s="30"/>
    </row>
    <row r="194" spans="3:15" s="10" customFormat="1" ht="12">
      <c r="C194" s="12"/>
      <c r="O194" s="30"/>
    </row>
    <row r="195" spans="3:15" s="10" customFormat="1" ht="12">
      <c r="C195" s="12"/>
      <c r="O195" s="30"/>
    </row>
    <row r="196" spans="3:15" s="10" customFormat="1" ht="12">
      <c r="C196" s="12"/>
      <c r="O196" s="30"/>
    </row>
    <row r="197" spans="3:15" s="10" customFormat="1" ht="12">
      <c r="C197" s="12"/>
      <c r="O197" s="30"/>
    </row>
    <row r="198" spans="3:15" s="10" customFormat="1" ht="12">
      <c r="C198" s="12"/>
      <c r="O198" s="30"/>
    </row>
    <row r="199" spans="3:15" s="10" customFormat="1" ht="12">
      <c r="C199" s="12"/>
      <c r="O199" s="30"/>
    </row>
    <row r="200" spans="3:15" s="10" customFormat="1" ht="12">
      <c r="C200" s="12"/>
      <c r="O200" s="30"/>
    </row>
    <row r="201" spans="3:15" s="10" customFormat="1" ht="12">
      <c r="C201" s="12"/>
      <c r="O201" s="30"/>
    </row>
    <row r="202" s="10" customFormat="1" ht="12">
      <c r="O202" s="30"/>
    </row>
    <row r="203" s="10" customFormat="1" ht="12">
      <c r="O203" s="30"/>
    </row>
    <row r="204" s="10" customFormat="1" ht="12">
      <c r="O204" s="30"/>
    </row>
    <row r="205" s="10" customFormat="1" ht="12">
      <c r="O205" s="30"/>
    </row>
    <row r="206" s="10" customFormat="1" ht="12">
      <c r="O206" s="30"/>
    </row>
    <row r="207" s="10" customFormat="1" ht="12">
      <c r="O207" s="30"/>
    </row>
    <row r="208" s="10" customFormat="1" ht="12">
      <c r="O208" s="30"/>
    </row>
    <row r="209" s="10" customFormat="1" ht="12">
      <c r="O209" s="30"/>
    </row>
    <row r="210" s="10" customFormat="1" ht="12">
      <c r="O210" s="30"/>
    </row>
    <row r="211" s="10" customFormat="1" ht="12">
      <c r="O211" s="30"/>
    </row>
    <row r="212" s="10" customFormat="1" ht="12">
      <c r="O212" s="30"/>
    </row>
    <row r="213" s="10" customFormat="1" ht="12">
      <c r="O213" s="30"/>
    </row>
    <row r="214" s="10" customFormat="1" ht="12">
      <c r="O214" s="30"/>
    </row>
    <row r="215" s="10" customFormat="1" ht="12">
      <c r="O215" s="30"/>
    </row>
    <row r="216" s="10" customFormat="1" ht="12">
      <c r="O216" s="30"/>
    </row>
    <row r="217" s="10" customFormat="1" ht="12">
      <c r="O217" s="30"/>
    </row>
    <row r="218" s="10" customFormat="1" ht="12">
      <c r="O218" s="30"/>
    </row>
    <row r="219" s="10" customFormat="1" ht="12">
      <c r="O219" s="30"/>
    </row>
    <row r="220" s="10" customFormat="1" ht="12">
      <c r="O220" s="30"/>
    </row>
    <row r="221" s="10" customFormat="1" ht="12">
      <c r="O221" s="30"/>
    </row>
    <row r="222" s="10" customFormat="1" ht="12">
      <c r="O222" s="30"/>
    </row>
    <row r="223" s="10" customFormat="1" ht="12">
      <c r="O223" s="30"/>
    </row>
    <row r="224" s="10" customFormat="1" ht="12">
      <c r="O224" s="30"/>
    </row>
    <row r="225" s="10" customFormat="1" ht="12">
      <c r="O225" s="30"/>
    </row>
    <row r="226" s="10" customFormat="1" ht="12">
      <c r="O226" s="30"/>
    </row>
    <row r="227" s="10" customFormat="1" ht="12">
      <c r="O227" s="30"/>
    </row>
    <row r="228" s="10" customFormat="1" ht="12">
      <c r="O228" s="30"/>
    </row>
    <row r="229" s="10" customFormat="1" ht="12">
      <c r="O229" s="30"/>
    </row>
    <row r="230" s="10" customFormat="1" ht="12">
      <c r="O230" s="30"/>
    </row>
    <row r="231" s="10" customFormat="1" ht="12">
      <c r="O231" s="30"/>
    </row>
    <row r="232" s="10" customFormat="1" ht="12">
      <c r="O232" s="30"/>
    </row>
    <row r="233" s="10" customFormat="1" ht="12">
      <c r="O233" s="30"/>
    </row>
    <row r="234" s="10" customFormat="1" ht="12">
      <c r="O234" s="30"/>
    </row>
    <row r="235" s="10" customFormat="1" ht="12">
      <c r="O235" s="30"/>
    </row>
    <row r="236" s="10" customFormat="1" ht="12">
      <c r="O236" s="30"/>
    </row>
    <row r="237" s="10" customFormat="1" ht="12">
      <c r="O237" s="30"/>
    </row>
    <row r="238" s="10" customFormat="1" ht="12">
      <c r="O238" s="30"/>
    </row>
    <row r="239" s="10" customFormat="1" ht="12">
      <c r="O239" s="30"/>
    </row>
    <row r="240" s="10" customFormat="1" ht="12">
      <c r="O240" s="30"/>
    </row>
    <row r="241" s="10" customFormat="1" ht="12">
      <c r="O241" s="30"/>
    </row>
    <row r="242" s="10" customFormat="1" ht="12">
      <c r="O242" s="30"/>
    </row>
    <row r="243" s="10" customFormat="1" ht="12">
      <c r="O243" s="30"/>
    </row>
    <row r="244" s="10" customFormat="1" ht="12">
      <c r="O244" s="30"/>
    </row>
    <row r="245" s="10" customFormat="1" ht="12">
      <c r="O245" s="30"/>
    </row>
    <row r="246" s="10" customFormat="1" ht="12">
      <c r="O246" s="30"/>
    </row>
    <row r="247" s="10" customFormat="1" ht="12">
      <c r="O247" s="30"/>
    </row>
    <row r="248" s="10" customFormat="1" ht="12">
      <c r="O248" s="30"/>
    </row>
    <row r="249" s="10" customFormat="1" ht="12">
      <c r="O249" s="30"/>
    </row>
    <row r="250" s="10" customFormat="1" ht="12">
      <c r="O250" s="30"/>
    </row>
    <row r="251" s="10" customFormat="1" ht="12">
      <c r="O251" s="30"/>
    </row>
    <row r="252" s="10" customFormat="1" ht="12">
      <c r="O252" s="30"/>
    </row>
    <row r="253" s="10" customFormat="1" ht="12">
      <c r="O253" s="30"/>
    </row>
    <row r="254" s="10" customFormat="1" ht="12">
      <c r="O254" s="30"/>
    </row>
    <row r="255" s="10" customFormat="1" ht="12">
      <c r="O255" s="30"/>
    </row>
    <row r="256" s="10" customFormat="1" ht="12">
      <c r="O256" s="30"/>
    </row>
    <row r="257" s="10" customFormat="1" ht="12">
      <c r="O257" s="30"/>
    </row>
    <row r="258" s="10" customFormat="1" ht="12">
      <c r="O258" s="30"/>
    </row>
    <row r="259" s="10" customFormat="1" ht="12">
      <c r="O259" s="30"/>
    </row>
    <row r="260" s="10" customFormat="1" ht="12">
      <c r="O260" s="30"/>
    </row>
    <row r="261" s="10" customFormat="1" ht="12">
      <c r="O261" s="30"/>
    </row>
    <row r="262" s="10" customFormat="1" ht="12">
      <c r="O262" s="30"/>
    </row>
    <row r="263" s="10" customFormat="1" ht="12">
      <c r="O263" s="30"/>
    </row>
    <row r="264" s="10" customFormat="1" ht="12">
      <c r="O264" s="30"/>
    </row>
    <row r="265" s="10" customFormat="1" ht="12">
      <c r="O265" s="30"/>
    </row>
    <row r="266" s="10" customFormat="1" ht="12">
      <c r="O266" s="30"/>
    </row>
    <row r="267" s="10" customFormat="1" ht="12">
      <c r="O267" s="30"/>
    </row>
    <row r="268" s="10" customFormat="1" ht="12">
      <c r="O268" s="30"/>
    </row>
    <row r="269" s="10" customFormat="1" ht="12">
      <c r="O269" s="30"/>
    </row>
    <row r="270" s="10" customFormat="1" ht="12">
      <c r="O270" s="30"/>
    </row>
    <row r="271" s="10" customFormat="1" ht="12">
      <c r="O271" s="30"/>
    </row>
    <row r="272" s="10" customFormat="1" ht="12">
      <c r="O272" s="30"/>
    </row>
    <row r="273" s="10" customFormat="1" ht="12">
      <c r="O273" s="30"/>
    </row>
    <row r="274" s="10" customFormat="1" ht="12">
      <c r="O274" s="30"/>
    </row>
    <row r="275" s="10" customFormat="1" ht="12">
      <c r="O275" s="30"/>
    </row>
    <row r="276" s="10" customFormat="1" ht="12">
      <c r="O276" s="30"/>
    </row>
    <row r="277" s="10" customFormat="1" ht="12">
      <c r="O277" s="30"/>
    </row>
    <row r="278" s="10" customFormat="1" ht="12">
      <c r="O278" s="30"/>
    </row>
    <row r="279" s="10" customFormat="1" ht="12">
      <c r="O279" s="30"/>
    </row>
    <row r="280" s="10" customFormat="1" ht="12">
      <c r="O280" s="30"/>
    </row>
    <row r="281" s="10" customFormat="1" ht="12">
      <c r="O281" s="30"/>
    </row>
    <row r="282" s="10" customFormat="1" ht="12">
      <c r="O282" s="30"/>
    </row>
    <row r="283" s="10" customFormat="1" ht="12">
      <c r="O283" s="30"/>
    </row>
    <row r="284" s="10" customFormat="1" ht="12">
      <c r="O284" s="30"/>
    </row>
    <row r="285" s="10" customFormat="1" ht="12">
      <c r="O285" s="30"/>
    </row>
    <row r="286" s="10" customFormat="1" ht="12">
      <c r="O286" s="30"/>
    </row>
    <row r="287" s="10" customFormat="1" ht="12">
      <c r="O287" s="30"/>
    </row>
    <row r="288" s="10" customFormat="1" ht="12">
      <c r="O288" s="30"/>
    </row>
    <row r="289" s="10" customFormat="1" ht="12">
      <c r="O289" s="30"/>
    </row>
    <row r="290" s="10" customFormat="1" ht="12">
      <c r="O290" s="30"/>
    </row>
    <row r="291" s="10" customFormat="1" ht="12">
      <c r="O291" s="30"/>
    </row>
    <row r="292" s="10" customFormat="1" ht="12">
      <c r="O292" s="30"/>
    </row>
    <row r="293" s="10" customFormat="1" ht="12">
      <c r="O293" s="30"/>
    </row>
    <row r="294" s="10" customFormat="1" ht="12">
      <c r="O294" s="30"/>
    </row>
    <row r="295" s="10" customFormat="1" ht="12">
      <c r="O295" s="30"/>
    </row>
    <row r="296" s="10" customFormat="1" ht="12">
      <c r="O296" s="30"/>
    </row>
    <row r="297" s="10" customFormat="1" ht="12">
      <c r="O297" s="30"/>
    </row>
    <row r="298" s="10" customFormat="1" ht="12">
      <c r="O298" s="30"/>
    </row>
    <row r="299" s="10" customFormat="1" ht="12">
      <c r="O299" s="30"/>
    </row>
    <row r="300" s="10" customFormat="1" ht="12">
      <c r="O300" s="30"/>
    </row>
    <row r="301" s="10" customFormat="1" ht="12">
      <c r="O301" s="30"/>
    </row>
    <row r="302" s="10" customFormat="1" ht="12">
      <c r="O302" s="30"/>
    </row>
    <row r="303" s="10" customFormat="1" ht="12">
      <c r="O303" s="30"/>
    </row>
    <row r="304" s="10" customFormat="1" ht="12">
      <c r="O304" s="30"/>
    </row>
    <row r="305" s="10" customFormat="1" ht="12">
      <c r="O305" s="30"/>
    </row>
    <row r="306" s="10" customFormat="1" ht="12">
      <c r="O306" s="30"/>
    </row>
    <row r="307" s="10" customFormat="1" ht="12">
      <c r="O307" s="30"/>
    </row>
    <row r="308" s="10" customFormat="1" ht="12">
      <c r="O308" s="30"/>
    </row>
    <row r="309" s="10" customFormat="1" ht="12">
      <c r="O309" s="30"/>
    </row>
    <row r="310" s="10" customFormat="1" ht="12">
      <c r="O310" s="30"/>
    </row>
    <row r="311" s="10" customFormat="1" ht="12">
      <c r="O311" s="30"/>
    </row>
    <row r="312" s="10" customFormat="1" ht="12">
      <c r="O312" s="30"/>
    </row>
    <row r="313" s="10" customFormat="1" ht="12">
      <c r="O313" s="30"/>
    </row>
    <row r="314" s="10" customFormat="1" ht="12">
      <c r="O314" s="30"/>
    </row>
    <row r="315" s="10" customFormat="1" ht="12">
      <c r="O315" s="30"/>
    </row>
    <row r="316" s="10" customFormat="1" ht="12">
      <c r="O316" s="30"/>
    </row>
    <row r="317" s="10" customFormat="1" ht="12">
      <c r="O317" s="30"/>
    </row>
    <row r="318" s="10" customFormat="1" ht="12">
      <c r="O318" s="30"/>
    </row>
    <row r="319" s="10" customFormat="1" ht="12">
      <c r="O319" s="30"/>
    </row>
    <row r="320" s="10" customFormat="1" ht="12">
      <c r="O320" s="30"/>
    </row>
    <row r="321" s="10" customFormat="1" ht="12">
      <c r="O321" s="30"/>
    </row>
    <row r="322" s="10" customFormat="1" ht="12">
      <c r="O322" s="30"/>
    </row>
    <row r="323" s="10" customFormat="1" ht="12">
      <c r="O323" s="30"/>
    </row>
    <row r="324" s="10" customFormat="1" ht="12">
      <c r="O324" s="30"/>
    </row>
    <row r="325" s="10" customFormat="1" ht="12">
      <c r="O325" s="30"/>
    </row>
    <row r="326" s="10" customFormat="1" ht="12">
      <c r="O326" s="30"/>
    </row>
    <row r="327" s="10" customFormat="1" ht="12">
      <c r="O327" s="30"/>
    </row>
    <row r="328" s="10" customFormat="1" ht="12">
      <c r="O328" s="30"/>
    </row>
    <row r="329" s="10" customFormat="1" ht="12">
      <c r="O329" s="30"/>
    </row>
    <row r="330" s="10" customFormat="1" ht="12">
      <c r="O330" s="30"/>
    </row>
    <row r="331" s="10" customFormat="1" ht="12">
      <c r="O331" s="30"/>
    </row>
    <row r="332" s="10" customFormat="1" ht="12">
      <c r="O332" s="30"/>
    </row>
    <row r="333" s="10" customFormat="1" ht="12">
      <c r="O333" s="30"/>
    </row>
    <row r="334" s="10" customFormat="1" ht="12">
      <c r="O334" s="30"/>
    </row>
    <row r="335" s="10" customFormat="1" ht="12">
      <c r="O335" s="30"/>
    </row>
    <row r="336" s="10" customFormat="1" ht="12">
      <c r="O336" s="30"/>
    </row>
    <row r="337" s="10" customFormat="1" ht="12">
      <c r="O337" s="30"/>
    </row>
    <row r="338" s="10" customFormat="1" ht="12">
      <c r="O338" s="30"/>
    </row>
    <row r="339" s="10" customFormat="1" ht="12">
      <c r="O339" s="30"/>
    </row>
    <row r="340" s="10" customFormat="1" ht="12">
      <c r="O340" s="30"/>
    </row>
    <row r="341" s="10" customFormat="1" ht="12">
      <c r="O341" s="30"/>
    </row>
    <row r="342" s="10" customFormat="1" ht="12">
      <c r="O342" s="30"/>
    </row>
    <row r="343" s="10" customFormat="1" ht="12">
      <c r="O343" s="30"/>
    </row>
    <row r="344" s="10" customFormat="1" ht="12">
      <c r="O344" s="30"/>
    </row>
    <row r="345" s="10" customFormat="1" ht="12">
      <c r="O345" s="30"/>
    </row>
    <row r="346" s="10" customFormat="1" ht="12">
      <c r="O346" s="30"/>
    </row>
    <row r="347" s="10" customFormat="1" ht="12">
      <c r="O347" s="30"/>
    </row>
    <row r="348" s="10" customFormat="1" ht="12">
      <c r="O348" s="30"/>
    </row>
    <row r="349" s="10" customFormat="1" ht="12">
      <c r="O349" s="30"/>
    </row>
    <row r="350" s="10" customFormat="1" ht="12">
      <c r="O350" s="30"/>
    </row>
    <row r="351" s="10" customFormat="1" ht="12">
      <c r="O351" s="30"/>
    </row>
    <row r="352" s="10" customFormat="1" ht="12">
      <c r="O352" s="30"/>
    </row>
    <row r="353" s="10" customFormat="1" ht="12">
      <c r="O353" s="30"/>
    </row>
    <row r="354" s="10" customFormat="1" ht="12">
      <c r="O354" s="30"/>
    </row>
    <row r="355" s="10" customFormat="1" ht="12">
      <c r="O355" s="30"/>
    </row>
    <row r="356" s="10" customFormat="1" ht="12">
      <c r="O356" s="30"/>
    </row>
    <row r="357" s="10" customFormat="1" ht="12">
      <c r="O357" s="30"/>
    </row>
    <row r="358" s="10" customFormat="1" ht="12">
      <c r="O358" s="30"/>
    </row>
    <row r="359" s="10" customFormat="1" ht="12">
      <c r="O359" s="30"/>
    </row>
    <row r="360" s="10" customFormat="1" ht="12">
      <c r="O360" s="30"/>
    </row>
    <row r="361" s="10" customFormat="1" ht="12">
      <c r="O361" s="30"/>
    </row>
    <row r="362" s="10" customFormat="1" ht="12">
      <c r="O362" s="30"/>
    </row>
    <row r="363" s="10" customFormat="1" ht="12">
      <c r="O363" s="30"/>
    </row>
    <row r="364" s="10" customFormat="1" ht="12">
      <c r="O364" s="30"/>
    </row>
    <row r="365" s="10" customFormat="1" ht="12">
      <c r="O365" s="30"/>
    </row>
    <row r="366" s="10" customFormat="1" ht="12">
      <c r="O366" s="30"/>
    </row>
    <row r="367" s="10" customFormat="1" ht="12">
      <c r="O367" s="30"/>
    </row>
    <row r="368" s="10" customFormat="1" ht="12">
      <c r="O368" s="30"/>
    </row>
    <row r="369" s="10" customFormat="1" ht="12">
      <c r="O369" s="30"/>
    </row>
    <row r="370" s="10" customFormat="1" ht="12">
      <c r="O370" s="30"/>
    </row>
    <row r="371" s="10" customFormat="1" ht="12">
      <c r="O371" s="30"/>
    </row>
    <row r="372" s="10" customFormat="1" ht="12">
      <c r="O372" s="30"/>
    </row>
    <row r="373" s="10" customFormat="1" ht="12">
      <c r="O373" s="30"/>
    </row>
    <row r="374" s="10" customFormat="1" ht="12">
      <c r="O374" s="30"/>
    </row>
    <row r="375" s="10" customFormat="1" ht="12">
      <c r="O375" s="30"/>
    </row>
    <row r="376" s="10" customFormat="1" ht="12">
      <c r="O376" s="30"/>
    </row>
    <row r="377" s="10" customFormat="1" ht="12">
      <c r="O377" s="30"/>
    </row>
    <row r="378" s="10" customFormat="1" ht="12">
      <c r="O378" s="30"/>
    </row>
    <row r="379" s="10" customFormat="1" ht="12">
      <c r="O379" s="30"/>
    </row>
    <row r="380" s="10" customFormat="1" ht="12">
      <c r="O380" s="30"/>
    </row>
    <row r="381" s="10" customFormat="1" ht="12">
      <c r="O381" s="30"/>
    </row>
    <row r="382" s="10" customFormat="1" ht="12">
      <c r="O382" s="30"/>
    </row>
    <row r="383" s="10" customFormat="1" ht="12">
      <c r="O383" s="30"/>
    </row>
    <row r="384" s="10" customFormat="1" ht="12">
      <c r="O384" s="30"/>
    </row>
    <row r="385" s="10" customFormat="1" ht="12">
      <c r="O385" s="30"/>
    </row>
    <row r="386" s="10" customFormat="1" ht="12">
      <c r="O386" s="30"/>
    </row>
    <row r="387" s="10" customFormat="1" ht="12">
      <c r="O387" s="30"/>
    </row>
    <row r="388" s="10" customFormat="1" ht="12">
      <c r="O388" s="30"/>
    </row>
    <row r="389" s="10" customFormat="1" ht="12">
      <c r="O389" s="30"/>
    </row>
    <row r="390" s="10" customFormat="1" ht="12">
      <c r="O390" s="30"/>
    </row>
    <row r="391" s="10" customFormat="1" ht="12">
      <c r="O391" s="30"/>
    </row>
    <row r="392" s="10" customFormat="1" ht="12">
      <c r="O392" s="30"/>
    </row>
    <row r="393" s="10" customFormat="1" ht="12">
      <c r="O393" s="30"/>
    </row>
    <row r="394" s="10" customFormat="1" ht="12">
      <c r="O394" s="30"/>
    </row>
    <row r="395" s="10" customFormat="1" ht="12">
      <c r="O395" s="30"/>
    </row>
    <row r="396" s="10" customFormat="1" ht="12">
      <c r="O396" s="30"/>
    </row>
    <row r="397" s="10" customFormat="1" ht="12">
      <c r="O397" s="30"/>
    </row>
    <row r="398" s="10" customFormat="1" ht="12">
      <c r="O398" s="30"/>
    </row>
    <row r="399" s="10" customFormat="1" ht="12">
      <c r="O399" s="30"/>
    </row>
    <row r="400" s="10" customFormat="1" ht="12">
      <c r="O400" s="30"/>
    </row>
    <row r="401" s="10" customFormat="1" ht="12">
      <c r="O401" s="30"/>
    </row>
    <row r="402" s="10" customFormat="1" ht="12">
      <c r="O402" s="30"/>
    </row>
    <row r="403" s="10" customFormat="1" ht="12">
      <c r="O403" s="30"/>
    </row>
    <row r="404" s="10" customFormat="1" ht="12">
      <c r="O404" s="30"/>
    </row>
    <row r="405" s="10" customFormat="1" ht="12">
      <c r="O405" s="30"/>
    </row>
    <row r="406" s="10" customFormat="1" ht="12">
      <c r="O406" s="30"/>
    </row>
    <row r="407" s="10" customFormat="1" ht="12">
      <c r="O407" s="30"/>
    </row>
    <row r="408" s="10" customFormat="1" ht="12">
      <c r="O408" s="30"/>
    </row>
    <row r="409" s="10" customFormat="1" ht="12">
      <c r="O409" s="30"/>
    </row>
    <row r="410" s="10" customFormat="1" ht="12">
      <c r="O410" s="30"/>
    </row>
    <row r="411" s="10" customFormat="1" ht="12">
      <c r="O411" s="30"/>
    </row>
    <row r="412" s="10" customFormat="1" ht="12">
      <c r="O412" s="30"/>
    </row>
    <row r="413" s="10" customFormat="1" ht="12">
      <c r="O413" s="30"/>
    </row>
    <row r="414" s="10" customFormat="1" ht="12">
      <c r="O414" s="30"/>
    </row>
    <row r="415" s="10" customFormat="1" ht="12">
      <c r="O415" s="30"/>
    </row>
    <row r="416" s="10" customFormat="1" ht="12">
      <c r="O416" s="30"/>
    </row>
    <row r="417" s="10" customFormat="1" ht="12">
      <c r="O417" s="30"/>
    </row>
    <row r="418" s="10" customFormat="1" ht="12">
      <c r="O418" s="30"/>
    </row>
    <row r="419" s="10" customFormat="1" ht="12">
      <c r="O419" s="30"/>
    </row>
    <row r="420" s="10" customFormat="1" ht="12">
      <c r="O420" s="30"/>
    </row>
    <row r="421" s="10" customFormat="1" ht="12">
      <c r="O421" s="30"/>
    </row>
    <row r="422" s="10" customFormat="1" ht="12">
      <c r="O422" s="30"/>
    </row>
    <row r="423" s="10" customFormat="1" ht="12">
      <c r="O423" s="30"/>
    </row>
    <row r="424" s="10" customFormat="1" ht="12">
      <c r="O424" s="30"/>
    </row>
    <row r="425" s="10" customFormat="1" ht="12">
      <c r="O425" s="30"/>
    </row>
    <row r="426" s="10" customFormat="1" ht="12">
      <c r="O426" s="30"/>
    </row>
    <row r="427" s="10" customFormat="1" ht="12">
      <c r="O427" s="30"/>
    </row>
    <row r="428" s="10" customFormat="1" ht="12">
      <c r="O428" s="30"/>
    </row>
    <row r="429" s="10" customFormat="1" ht="12">
      <c r="O429" s="30"/>
    </row>
    <row r="430" s="10" customFormat="1" ht="12">
      <c r="O430" s="30"/>
    </row>
    <row r="431" s="10" customFormat="1" ht="12">
      <c r="O431" s="30"/>
    </row>
    <row r="432" s="10" customFormat="1" ht="12">
      <c r="O432" s="30"/>
    </row>
    <row r="433" s="10" customFormat="1" ht="12">
      <c r="O433" s="30"/>
    </row>
    <row r="434" s="10" customFormat="1" ht="12">
      <c r="O434" s="30"/>
    </row>
    <row r="435" s="10" customFormat="1" ht="12">
      <c r="O435" s="30"/>
    </row>
    <row r="436" s="10" customFormat="1" ht="12">
      <c r="O436" s="30"/>
    </row>
    <row r="437" s="10" customFormat="1" ht="12">
      <c r="O437" s="30"/>
    </row>
    <row r="438" s="10" customFormat="1" ht="12">
      <c r="O438" s="30"/>
    </row>
    <row r="439" s="10" customFormat="1" ht="12">
      <c r="O439" s="30"/>
    </row>
    <row r="440" s="10" customFormat="1" ht="12">
      <c r="O440" s="30"/>
    </row>
    <row r="441" s="10" customFormat="1" ht="12">
      <c r="O441" s="30"/>
    </row>
    <row r="442" s="10" customFormat="1" ht="12">
      <c r="O442" s="30"/>
    </row>
    <row r="443" s="10" customFormat="1" ht="12">
      <c r="O443" s="30"/>
    </row>
    <row r="444" s="10" customFormat="1" ht="12">
      <c r="O444" s="30"/>
    </row>
    <row r="445" s="10" customFormat="1" ht="12">
      <c r="O445" s="30"/>
    </row>
    <row r="446" s="10" customFormat="1" ht="12">
      <c r="O446" s="30"/>
    </row>
    <row r="447" s="10" customFormat="1" ht="12">
      <c r="O447" s="30"/>
    </row>
    <row r="448" s="10" customFormat="1" ht="12">
      <c r="O448" s="30"/>
    </row>
    <row r="449" s="10" customFormat="1" ht="12">
      <c r="O449" s="30"/>
    </row>
    <row r="450" s="10" customFormat="1" ht="12">
      <c r="O450" s="30"/>
    </row>
    <row r="451" s="10" customFormat="1" ht="12">
      <c r="O451" s="30"/>
    </row>
    <row r="452" s="10" customFormat="1" ht="12">
      <c r="O452" s="30"/>
    </row>
    <row r="453" s="10" customFormat="1" ht="12">
      <c r="O453" s="30"/>
    </row>
    <row r="454" s="10" customFormat="1" ht="12">
      <c r="O454" s="30"/>
    </row>
    <row r="455" s="10" customFormat="1" ht="12">
      <c r="O455" s="30"/>
    </row>
    <row r="456" s="10" customFormat="1" ht="12">
      <c r="O456" s="30"/>
    </row>
    <row r="457" s="10" customFormat="1" ht="12">
      <c r="O457" s="30"/>
    </row>
    <row r="458" s="10" customFormat="1" ht="12">
      <c r="O458" s="30"/>
    </row>
    <row r="459" s="10" customFormat="1" ht="12">
      <c r="O459" s="30"/>
    </row>
    <row r="460" s="10" customFormat="1" ht="12">
      <c r="O460" s="30"/>
    </row>
    <row r="461" s="10" customFormat="1" ht="12">
      <c r="O461" s="30"/>
    </row>
    <row r="462" s="10" customFormat="1" ht="12">
      <c r="O462" s="30"/>
    </row>
    <row r="463" s="10" customFormat="1" ht="12">
      <c r="O463" s="30"/>
    </row>
    <row r="464" s="10" customFormat="1" ht="12">
      <c r="O464" s="30"/>
    </row>
    <row r="465" s="10" customFormat="1" ht="12">
      <c r="O465" s="30"/>
    </row>
    <row r="466" s="10" customFormat="1" ht="12">
      <c r="O466" s="30"/>
    </row>
    <row r="467" s="10" customFormat="1" ht="12">
      <c r="O467" s="30"/>
    </row>
    <row r="468" s="10" customFormat="1" ht="12">
      <c r="O468" s="30"/>
    </row>
    <row r="469" s="10" customFormat="1" ht="12">
      <c r="O469" s="30"/>
    </row>
    <row r="470" s="10" customFormat="1" ht="12">
      <c r="O470" s="30"/>
    </row>
    <row r="471" s="10" customFormat="1" ht="12">
      <c r="O471" s="30"/>
    </row>
    <row r="472" s="10" customFormat="1" ht="12">
      <c r="O472" s="30"/>
    </row>
    <row r="473" s="10" customFormat="1" ht="12">
      <c r="O473" s="30"/>
    </row>
    <row r="474" s="10" customFormat="1" ht="12">
      <c r="O474" s="30"/>
    </row>
    <row r="475" s="10" customFormat="1" ht="12">
      <c r="O475" s="30"/>
    </row>
    <row r="476" s="10" customFormat="1" ht="12">
      <c r="O476" s="30"/>
    </row>
    <row r="477" s="10" customFormat="1" ht="12">
      <c r="O477" s="30"/>
    </row>
    <row r="478" s="10" customFormat="1" ht="12">
      <c r="O478" s="30"/>
    </row>
    <row r="479" s="10" customFormat="1" ht="12">
      <c r="O479" s="30"/>
    </row>
    <row r="480" s="10" customFormat="1" ht="12">
      <c r="O480" s="30"/>
    </row>
    <row r="481" s="10" customFormat="1" ht="12">
      <c r="O481" s="30"/>
    </row>
    <row r="482" s="10" customFormat="1" ht="12">
      <c r="O482" s="30"/>
    </row>
    <row r="483" s="10" customFormat="1" ht="12">
      <c r="O483" s="30"/>
    </row>
    <row r="484" s="10" customFormat="1" ht="12">
      <c r="O484" s="30"/>
    </row>
    <row r="485" s="10" customFormat="1" ht="12">
      <c r="O485" s="30"/>
    </row>
    <row r="486" s="10" customFormat="1" ht="12">
      <c r="O486" s="30"/>
    </row>
    <row r="487" s="10" customFormat="1" ht="12">
      <c r="O487" s="30"/>
    </row>
    <row r="488" s="10" customFormat="1" ht="12">
      <c r="O488" s="30"/>
    </row>
    <row r="489" s="10" customFormat="1" ht="12">
      <c r="O489" s="30"/>
    </row>
    <row r="490" s="10" customFormat="1" ht="12">
      <c r="O490" s="30"/>
    </row>
    <row r="491" s="10" customFormat="1" ht="12">
      <c r="O491" s="30"/>
    </row>
    <row r="492" s="10" customFormat="1" ht="12">
      <c r="O492" s="30"/>
    </row>
    <row r="493" s="10" customFormat="1" ht="12">
      <c r="O493" s="30"/>
    </row>
    <row r="494" s="10" customFormat="1" ht="12">
      <c r="O494" s="30"/>
    </row>
    <row r="495" s="10" customFormat="1" ht="12">
      <c r="O495" s="30"/>
    </row>
    <row r="496" s="10" customFormat="1" ht="12">
      <c r="O496" s="30"/>
    </row>
    <row r="497" s="10" customFormat="1" ht="12">
      <c r="O497" s="30"/>
    </row>
    <row r="498" s="10" customFormat="1" ht="12">
      <c r="O498" s="30"/>
    </row>
    <row r="499" s="10" customFormat="1" ht="12">
      <c r="O499" s="30"/>
    </row>
    <row r="500" s="10" customFormat="1" ht="12">
      <c r="O500" s="30"/>
    </row>
    <row r="501" s="10" customFormat="1" ht="12">
      <c r="O501" s="30"/>
    </row>
    <row r="502" s="10" customFormat="1" ht="12">
      <c r="O502" s="30"/>
    </row>
    <row r="503" s="10" customFormat="1" ht="12">
      <c r="O503" s="30"/>
    </row>
    <row r="504" s="10" customFormat="1" ht="12">
      <c r="O504" s="30"/>
    </row>
    <row r="505" s="10" customFormat="1" ht="12">
      <c r="O505" s="30"/>
    </row>
    <row r="506" s="10" customFormat="1" ht="12">
      <c r="O506" s="30"/>
    </row>
    <row r="507" s="10" customFormat="1" ht="12">
      <c r="O507" s="30"/>
    </row>
    <row r="508" s="10" customFormat="1" ht="12">
      <c r="O508" s="30"/>
    </row>
    <row r="509" s="10" customFormat="1" ht="12">
      <c r="O509" s="30"/>
    </row>
    <row r="510" s="10" customFormat="1" ht="12">
      <c r="O510" s="30"/>
    </row>
    <row r="511" s="10" customFormat="1" ht="12">
      <c r="O511" s="30"/>
    </row>
    <row r="512" s="10" customFormat="1" ht="12">
      <c r="O512" s="30"/>
    </row>
    <row r="513" s="10" customFormat="1" ht="12">
      <c r="O513" s="30"/>
    </row>
    <row r="514" s="10" customFormat="1" ht="12">
      <c r="O514" s="30"/>
    </row>
    <row r="515" s="10" customFormat="1" ht="12">
      <c r="O515" s="30"/>
    </row>
    <row r="516" s="10" customFormat="1" ht="12">
      <c r="O516" s="30"/>
    </row>
    <row r="517" s="10" customFormat="1" ht="12">
      <c r="O517" s="30"/>
    </row>
    <row r="518" s="10" customFormat="1" ht="12">
      <c r="O518" s="30"/>
    </row>
    <row r="519" s="10" customFormat="1" ht="12">
      <c r="O519" s="30"/>
    </row>
    <row r="520" s="10" customFormat="1" ht="12">
      <c r="O520" s="30"/>
    </row>
    <row r="521" s="10" customFormat="1" ht="12">
      <c r="O521" s="30"/>
    </row>
    <row r="522" s="10" customFormat="1" ht="12">
      <c r="O522" s="30"/>
    </row>
    <row r="523" s="10" customFormat="1" ht="12">
      <c r="O523" s="30"/>
    </row>
    <row r="524" s="10" customFormat="1" ht="12">
      <c r="O524" s="30"/>
    </row>
    <row r="525" s="10" customFormat="1" ht="12">
      <c r="O525" s="30"/>
    </row>
    <row r="526" s="10" customFormat="1" ht="12">
      <c r="O526" s="30"/>
    </row>
    <row r="527" s="10" customFormat="1" ht="12">
      <c r="O527" s="30"/>
    </row>
    <row r="528" s="10" customFormat="1" ht="12">
      <c r="O528" s="30"/>
    </row>
    <row r="529" s="10" customFormat="1" ht="12">
      <c r="O529" s="30"/>
    </row>
    <row r="530" s="10" customFormat="1" ht="12">
      <c r="O530" s="30"/>
    </row>
    <row r="531" s="10" customFormat="1" ht="12">
      <c r="O531" s="30"/>
    </row>
    <row r="532" s="10" customFormat="1" ht="12">
      <c r="O532" s="30"/>
    </row>
    <row r="533" s="10" customFormat="1" ht="12">
      <c r="O533" s="30"/>
    </row>
    <row r="534" s="10" customFormat="1" ht="12">
      <c r="O534" s="30"/>
    </row>
    <row r="535" s="10" customFormat="1" ht="12">
      <c r="O535" s="30"/>
    </row>
    <row r="536" s="10" customFormat="1" ht="12">
      <c r="O536" s="30"/>
    </row>
    <row r="537" s="10" customFormat="1" ht="12">
      <c r="O537" s="30"/>
    </row>
    <row r="538" s="10" customFormat="1" ht="12">
      <c r="O538" s="30"/>
    </row>
    <row r="539" s="10" customFormat="1" ht="12">
      <c r="O539" s="30"/>
    </row>
    <row r="540" s="10" customFormat="1" ht="12">
      <c r="O540" s="30"/>
    </row>
    <row r="541" s="10" customFormat="1" ht="12">
      <c r="O541" s="30"/>
    </row>
    <row r="542" s="10" customFormat="1" ht="12">
      <c r="O542" s="30"/>
    </row>
    <row r="543" s="10" customFormat="1" ht="12">
      <c r="O543" s="30"/>
    </row>
    <row r="544" s="10" customFormat="1" ht="12">
      <c r="O544" s="30"/>
    </row>
    <row r="545" s="10" customFormat="1" ht="12">
      <c r="O545" s="30"/>
    </row>
    <row r="546" s="10" customFormat="1" ht="12">
      <c r="O546" s="30"/>
    </row>
    <row r="547" s="10" customFormat="1" ht="12">
      <c r="O547" s="30"/>
    </row>
    <row r="548" s="10" customFormat="1" ht="12">
      <c r="O548" s="30"/>
    </row>
    <row r="549" s="10" customFormat="1" ht="12">
      <c r="O549" s="30"/>
    </row>
    <row r="550" s="10" customFormat="1" ht="12">
      <c r="O550" s="30"/>
    </row>
    <row r="551" s="10" customFormat="1" ht="12">
      <c r="O551" s="30"/>
    </row>
    <row r="552" s="10" customFormat="1" ht="12">
      <c r="O552" s="30"/>
    </row>
    <row r="553" s="10" customFormat="1" ht="12">
      <c r="O553" s="30"/>
    </row>
    <row r="554" s="10" customFormat="1" ht="12">
      <c r="O554" s="30"/>
    </row>
    <row r="555" s="10" customFormat="1" ht="12">
      <c r="O555" s="30"/>
    </row>
    <row r="556" s="10" customFormat="1" ht="12">
      <c r="O556" s="30"/>
    </row>
    <row r="557" s="10" customFormat="1" ht="12">
      <c r="O557" s="30"/>
    </row>
    <row r="558" s="10" customFormat="1" ht="12">
      <c r="O558" s="30"/>
    </row>
    <row r="559" s="10" customFormat="1" ht="12">
      <c r="O559" s="30"/>
    </row>
    <row r="560" s="10" customFormat="1" ht="12">
      <c r="O560" s="30"/>
    </row>
    <row r="561" s="10" customFormat="1" ht="12">
      <c r="O561" s="30"/>
    </row>
    <row r="562" s="10" customFormat="1" ht="12">
      <c r="O562" s="30"/>
    </row>
    <row r="563" s="10" customFormat="1" ht="12">
      <c r="O563" s="30"/>
    </row>
    <row r="564" s="10" customFormat="1" ht="12">
      <c r="O564" s="30"/>
    </row>
    <row r="565" s="10" customFormat="1" ht="12">
      <c r="O565" s="30"/>
    </row>
    <row r="566" s="10" customFormat="1" ht="12">
      <c r="O566" s="30"/>
    </row>
    <row r="567" s="10" customFormat="1" ht="12">
      <c r="O567" s="30"/>
    </row>
    <row r="568" s="10" customFormat="1" ht="12">
      <c r="O568" s="30"/>
    </row>
    <row r="569" s="10" customFormat="1" ht="12">
      <c r="O569" s="30"/>
    </row>
    <row r="570" s="10" customFormat="1" ht="12">
      <c r="O570" s="30"/>
    </row>
    <row r="571" s="10" customFormat="1" ht="12">
      <c r="O571" s="30"/>
    </row>
    <row r="572" s="10" customFormat="1" ht="12">
      <c r="O572" s="30"/>
    </row>
    <row r="573" s="10" customFormat="1" ht="12">
      <c r="O573" s="30"/>
    </row>
    <row r="574" s="10" customFormat="1" ht="12">
      <c r="O574" s="30"/>
    </row>
    <row r="575" s="10" customFormat="1" ht="12">
      <c r="O575" s="30"/>
    </row>
    <row r="576" s="10" customFormat="1" ht="12">
      <c r="O576" s="30"/>
    </row>
    <row r="577" s="10" customFormat="1" ht="12">
      <c r="O577" s="30"/>
    </row>
    <row r="578" s="10" customFormat="1" ht="12">
      <c r="O578" s="30"/>
    </row>
    <row r="579" s="10" customFormat="1" ht="12">
      <c r="O579" s="30"/>
    </row>
    <row r="580" s="10" customFormat="1" ht="12">
      <c r="O580" s="30"/>
    </row>
    <row r="581" s="10" customFormat="1" ht="12">
      <c r="O581" s="30"/>
    </row>
    <row r="582" s="10" customFormat="1" ht="12">
      <c r="O582" s="30"/>
    </row>
    <row r="583" s="10" customFormat="1" ht="12">
      <c r="O583" s="30"/>
    </row>
    <row r="584" s="10" customFormat="1" ht="12">
      <c r="O584" s="30"/>
    </row>
    <row r="585" s="10" customFormat="1" ht="12">
      <c r="O585" s="30"/>
    </row>
    <row r="586" s="10" customFormat="1" ht="12">
      <c r="O586" s="30"/>
    </row>
    <row r="587" s="10" customFormat="1" ht="12">
      <c r="O587" s="30"/>
    </row>
    <row r="588" s="10" customFormat="1" ht="12">
      <c r="O588" s="30"/>
    </row>
    <row r="589" s="10" customFormat="1" ht="12">
      <c r="O589" s="30"/>
    </row>
    <row r="590" s="10" customFormat="1" ht="12">
      <c r="O590" s="30"/>
    </row>
    <row r="591" s="10" customFormat="1" ht="12">
      <c r="O591" s="30"/>
    </row>
    <row r="592" s="10" customFormat="1" ht="12">
      <c r="O592" s="30"/>
    </row>
    <row r="593" s="10" customFormat="1" ht="12">
      <c r="O593" s="30"/>
    </row>
    <row r="594" s="10" customFormat="1" ht="12">
      <c r="O594" s="30"/>
    </row>
    <row r="595" s="10" customFormat="1" ht="12">
      <c r="O595" s="30"/>
    </row>
    <row r="596" s="10" customFormat="1" ht="12">
      <c r="O596" s="30"/>
    </row>
    <row r="597" s="10" customFormat="1" ht="12">
      <c r="O597" s="30"/>
    </row>
    <row r="598" s="10" customFormat="1" ht="12">
      <c r="O598" s="30"/>
    </row>
    <row r="599" s="10" customFormat="1" ht="12">
      <c r="O599" s="30"/>
    </row>
    <row r="600" s="10" customFormat="1" ht="12">
      <c r="O600" s="30"/>
    </row>
    <row r="601" s="10" customFormat="1" ht="12">
      <c r="O601" s="30"/>
    </row>
    <row r="602" s="10" customFormat="1" ht="12">
      <c r="O602" s="30"/>
    </row>
    <row r="603" s="10" customFormat="1" ht="12">
      <c r="O603" s="30"/>
    </row>
    <row r="604" s="10" customFormat="1" ht="12">
      <c r="O604" s="30"/>
    </row>
    <row r="605" s="10" customFormat="1" ht="12">
      <c r="O605" s="30"/>
    </row>
    <row r="606" s="10" customFormat="1" ht="12">
      <c r="O606" s="30"/>
    </row>
    <row r="607" s="10" customFormat="1" ht="12">
      <c r="O607" s="30"/>
    </row>
    <row r="608" s="10" customFormat="1" ht="12">
      <c r="O608" s="30"/>
    </row>
    <row r="609" s="10" customFormat="1" ht="12">
      <c r="O609" s="30"/>
    </row>
    <row r="610" s="10" customFormat="1" ht="12">
      <c r="O610" s="30"/>
    </row>
    <row r="611" s="10" customFormat="1" ht="12">
      <c r="O611" s="30"/>
    </row>
    <row r="612" s="10" customFormat="1" ht="12">
      <c r="O612" s="30"/>
    </row>
    <row r="613" s="10" customFormat="1" ht="12">
      <c r="O613" s="30"/>
    </row>
    <row r="614" s="10" customFormat="1" ht="12">
      <c r="O614" s="30"/>
    </row>
    <row r="615" s="10" customFormat="1" ht="12">
      <c r="O615" s="30"/>
    </row>
    <row r="616" s="10" customFormat="1" ht="12">
      <c r="O616" s="30"/>
    </row>
    <row r="617" s="10" customFormat="1" ht="12">
      <c r="O617" s="30"/>
    </row>
    <row r="618" s="10" customFormat="1" ht="12">
      <c r="O618" s="30"/>
    </row>
    <row r="619" s="10" customFormat="1" ht="12">
      <c r="O619" s="30"/>
    </row>
    <row r="620" s="10" customFormat="1" ht="12">
      <c r="O620" s="30"/>
    </row>
    <row r="621" s="10" customFormat="1" ht="12">
      <c r="O621" s="30"/>
    </row>
    <row r="622" s="10" customFormat="1" ht="12">
      <c r="O622" s="30"/>
    </row>
    <row r="623" s="10" customFormat="1" ht="12">
      <c r="O623" s="30"/>
    </row>
    <row r="624" s="10" customFormat="1" ht="12">
      <c r="O624" s="30"/>
    </row>
    <row r="625" s="10" customFormat="1" ht="12">
      <c r="O625" s="30"/>
    </row>
    <row r="626" s="10" customFormat="1" ht="12">
      <c r="O626" s="30"/>
    </row>
    <row r="627" s="10" customFormat="1" ht="12">
      <c r="O627" s="30"/>
    </row>
    <row r="628" s="10" customFormat="1" ht="12">
      <c r="O628" s="30"/>
    </row>
    <row r="629" s="10" customFormat="1" ht="12">
      <c r="O629" s="30"/>
    </row>
    <row r="630" s="10" customFormat="1" ht="12">
      <c r="O630" s="30"/>
    </row>
    <row r="631" s="10" customFormat="1" ht="12">
      <c r="O631" s="30"/>
    </row>
    <row r="632" s="10" customFormat="1" ht="12">
      <c r="O632" s="30"/>
    </row>
    <row r="633" s="10" customFormat="1" ht="12">
      <c r="O633" s="30"/>
    </row>
    <row r="634" s="10" customFormat="1" ht="12">
      <c r="O634" s="30"/>
    </row>
    <row r="635" s="10" customFormat="1" ht="12">
      <c r="O635" s="30"/>
    </row>
    <row r="636" s="10" customFormat="1" ht="12">
      <c r="O636" s="30"/>
    </row>
    <row r="637" s="10" customFormat="1" ht="12">
      <c r="O637" s="30"/>
    </row>
    <row r="638" s="10" customFormat="1" ht="12">
      <c r="O638" s="30"/>
    </row>
    <row r="639" s="10" customFormat="1" ht="12">
      <c r="O639" s="30"/>
    </row>
    <row r="640" s="10" customFormat="1" ht="12">
      <c r="O640" s="30"/>
    </row>
    <row r="641" s="10" customFormat="1" ht="12">
      <c r="O641" s="30"/>
    </row>
    <row r="642" s="10" customFormat="1" ht="12">
      <c r="O642" s="30"/>
    </row>
    <row r="643" s="10" customFormat="1" ht="12">
      <c r="O643" s="30"/>
    </row>
    <row r="644" s="10" customFormat="1" ht="12">
      <c r="O644" s="30"/>
    </row>
    <row r="645" s="10" customFormat="1" ht="12">
      <c r="O645" s="30"/>
    </row>
    <row r="646" s="10" customFormat="1" ht="12">
      <c r="O646" s="30"/>
    </row>
    <row r="647" s="10" customFormat="1" ht="12">
      <c r="O647" s="30"/>
    </row>
    <row r="648" s="10" customFormat="1" ht="12">
      <c r="O648" s="30"/>
    </row>
    <row r="649" s="10" customFormat="1" ht="12">
      <c r="O649" s="30"/>
    </row>
    <row r="650" s="10" customFormat="1" ht="12">
      <c r="O650" s="30"/>
    </row>
    <row r="651" s="10" customFormat="1" ht="12">
      <c r="O651" s="30"/>
    </row>
    <row r="652" s="10" customFormat="1" ht="12">
      <c r="O652" s="30"/>
    </row>
    <row r="653" s="10" customFormat="1" ht="12">
      <c r="O653" s="30"/>
    </row>
    <row r="654" s="10" customFormat="1" ht="12">
      <c r="O654" s="30"/>
    </row>
    <row r="655" s="10" customFormat="1" ht="12">
      <c r="O655" s="30"/>
    </row>
    <row r="656" s="10" customFormat="1" ht="12">
      <c r="O656" s="30"/>
    </row>
    <row r="657" s="10" customFormat="1" ht="12">
      <c r="O657" s="30"/>
    </row>
    <row r="658" s="10" customFormat="1" ht="12">
      <c r="O658" s="30"/>
    </row>
    <row r="659" s="10" customFormat="1" ht="12">
      <c r="O659" s="30"/>
    </row>
    <row r="660" s="10" customFormat="1" ht="12">
      <c r="O660" s="30"/>
    </row>
    <row r="661" s="10" customFormat="1" ht="12">
      <c r="O661" s="30"/>
    </row>
    <row r="662" s="10" customFormat="1" ht="12">
      <c r="O662" s="30"/>
    </row>
    <row r="663" s="10" customFormat="1" ht="12">
      <c r="O663" s="30"/>
    </row>
    <row r="664" s="10" customFormat="1" ht="12">
      <c r="O664" s="30"/>
    </row>
    <row r="665" s="10" customFormat="1" ht="12">
      <c r="O665" s="30"/>
    </row>
    <row r="666" s="10" customFormat="1" ht="12">
      <c r="O666" s="30"/>
    </row>
    <row r="667" s="10" customFormat="1" ht="12">
      <c r="O667" s="30"/>
    </row>
    <row r="668" s="10" customFormat="1" ht="12">
      <c r="O668" s="30"/>
    </row>
    <row r="669" s="10" customFormat="1" ht="12">
      <c r="O669" s="30"/>
    </row>
    <row r="670" s="10" customFormat="1" ht="12">
      <c r="O670" s="30"/>
    </row>
    <row r="671" s="10" customFormat="1" ht="12">
      <c r="O671" s="30"/>
    </row>
    <row r="672" s="10" customFormat="1" ht="12">
      <c r="O672" s="30"/>
    </row>
    <row r="673" s="10" customFormat="1" ht="12">
      <c r="O673" s="30"/>
    </row>
    <row r="674" s="10" customFormat="1" ht="12">
      <c r="O674" s="30"/>
    </row>
    <row r="675" s="10" customFormat="1" ht="12">
      <c r="O675" s="30"/>
    </row>
    <row r="676" s="10" customFormat="1" ht="12">
      <c r="O676" s="30"/>
    </row>
    <row r="677" s="10" customFormat="1" ht="12">
      <c r="O677" s="30"/>
    </row>
    <row r="678" s="10" customFormat="1" ht="12">
      <c r="O678" s="30"/>
    </row>
    <row r="679" s="10" customFormat="1" ht="12">
      <c r="O679" s="30"/>
    </row>
    <row r="680" s="10" customFormat="1" ht="12">
      <c r="O680" s="30"/>
    </row>
    <row r="681" s="10" customFormat="1" ht="12">
      <c r="O681" s="30"/>
    </row>
    <row r="682" s="10" customFormat="1" ht="12">
      <c r="O682" s="30"/>
    </row>
    <row r="683" s="10" customFormat="1" ht="12">
      <c r="O683" s="30"/>
    </row>
    <row r="684" s="10" customFormat="1" ht="12">
      <c r="O684" s="30"/>
    </row>
    <row r="685" s="10" customFormat="1" ht="12">
      <c r="O685" s="30"/>
    </row>
    <row r="686" s="10" customFormat="1" ht="12">
      <c r="O686" s="30"/>
    </row>
    <row r="687" s="10" customFormat="1" ht="12">
      <c r="O687" s="30"/>
    </row>
    <row r="688" s="10" customFormat="1" ht="12">
      <c r="O688" s="30"/>
    </row>
    <row r="689" s="10" customFormat="1" ht="12">
      <c r="O689" s="30"/>
    </row>
    <row r="690" s="10" customFormat="1" ht="12">
      <c r="O690" s="30"/>
    </row>
    <row r="691" s="10" customFormat="1" ht="12">
      <c r="O691" s="30"/>
    </row>
    <row r="692" s="10" customFormat="1" ht="12">
      <c r="O692" s="30"/>
    </row>
    <row r="693" s="10" customFormat="1" ht="12">
      <c r="O693" s="30"/>
    </row>
    <row r="694" s="10" customFormat="1" ht="12">
      <c r="O694" s="30"/>
    </row>
    <row r="695" ht="12">
      <c r="C695" s="10"/>
    </row>
    <row r="696" ht="12">
      <c r="C696" s="10"/>
    </row>
    <row r="697" ht="12">
      <c r="C697" s="10"/>
    </row>
    <row r="698" ht="12">
      <c r="C698" s="10"/>
    </row>
    <row r="699" ht="12">
      <c r="C699" s="10"/>
    </row>
    <row r="700" ht="12">
      <c r="C700" s="10"/>
    </row>
    <row r="701" ht="12">
      <c r="C701" s="10"/>
    </row>
    <row r="702" ht="12">
      <c r="C702" s="10"/>
    </row>
    <row r="703" ht="12">
      <c r="C703" s="10"/>
    </row>
    <row r="704" ht="12">
      <c r="C704" s="10"/>
    </row>
    <row r="705" ht="12">
      <c r="C705" s="10"/>
    </row>
    <row r="706" ht="12">
      <c r="C706" s="10"/>
    </row>
    <row r="707" ht="12">
      <c r="C707" s="10"/>
    </row>
    <row r="708" ht="12">
      <c r="C708" s="10"/>
    </row>
    <row r="709" ht="12">
      <c r="C709" s="10"/>
    </row>
    <row r="710" ht="12">
      <c r="C710" s="10"/>
    </row>
    <row r="711" ht="12">
      <c r="C711" s="10"/>
    </row>
    <row r="712" ht="12">
      <c r="C712" s="10"/>
    </row>
    <row r="713" ht="12">
      <c r="C713" s="10"/>
    </row>
    <row r="714" ht="12">
      <c r="C714" s="10"/>
    </row>
    <row r="715" ht="12">
      <c r="C715" s="10"/>
    </row>
    <row r="716" ht="12">
      <c r="C716" s="10"/>
    </row>
    <row r="717" ht="12">
      <c r="C717" s="10"/>
    </row>
    <row r="718" ht="12">
      <c r="C718" s="10"/>
    </row>
    <row r="719" ht="12">
      <c r="C719" s="10"/>
    </row>
    <row r="720" ht="12">
      <c r="C720" s="10"/>
    </row>
    <row r="721" ht="12">
      <c r="C721" s="10"/>
    </row>
    <row r="722" ht="12">
      <c r="C722" s="10"/>
    </row>
    <row r="723" ht="12">
      <c r="C723" s="10"/>
    </row>
    <row r="724" ht="12">
      <c r="C724" s="10"/>
    </row>
    <row r="725" ht="12">
      <c r="C725" s="10"/>
    </row>
    <row r="726" ht="12">
      <c r="C726" s="10"/>
    </row>
    <row r="727" ht="12">
      <c r="C727" s="10"/>
    </row>
    <row r="728" ht="12">
      <c r="C728" s="10"/>
    </row>
  </sheetData>
  <sheetProtection/>
  <printOptions/>
  <pageMargins left="0.9055118110236221" right="0.5905511811023623" top="0.5905511811023623" bottom="0.3937007874015748" header="0.5118110236220472" footer="0.5118110236220472"/>
  <pageSetup horizontalDpi="360" verticalDpi="360" orientation="landscape" pageOrder="overThenDown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Назира Дооткулова</cp:lastModifiedBy>
  <cp:lastPrinted>2013-03-27T10:39:54Z</cp:lastPrinted>
  <dcterms:created xsi:type="dcterms:W3CDTF">1999-02-13T11:14:54Z</dcterms:created>
  <dcterms:modified xsi:type="dcterms:W3CDTF">2024-03-02T11:30:50Z</dcterms:modified>
  <cp:category/>
  <cp:version/>
  <cp:contentType/>
  <cp:contentStatus/>
</cp:coreProperties>
</file>