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ve_C\rabstol\my_doc\Aidar\Monitor\2025\Выборка 2025\"/>
    </mc:Choice>
  </mc:AlternateContent>
  <xr:revisionPtr revIDLastSave="0" documentId="13_ncr:1_{94FB4E08-C772-4F17-8B22-0F65364BAA45}" xr6:coauthVersionLast="47" xr6:coauthVersionMax="47" xr10:uidLastSave="{00000000-0000-0000-0000-000000000000}"/>
  <bookViews>
    <workbookView xWindow="-28920" yWindow="-2400" windowWidth="29040" windowHeight="15840" activeTab="1" xr2:uid="{4282D319-31C8-465D-A8A2-540BA3C8E0BB}"/>
  </bookViews>
  <sheets>
    <sheet name="октябрь" sheetId="1" r:id="rId1"/>
    <sheet name="ноябрь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2" i="2" l="1"/>
  <c r="E103" i="2"/>
  <c r="E101" i="2"/>
  <c r="E32" i="2"/>
  <c r="E33" i="2"/>
  <c r="E34" i="2"/>
  <c r="E35" i="2"/>
  <c r="E31" i="2"/>
</calcChain>
</file>

<file path=xl/sharedStrings.xml><?xml version="1.0" encoding="utf-8"?>
<sst xmlns="http://schemas.openxmlformats.org/spreadsheetml/2006/main" count="409" uniqueCount="62">
  <si>
    <t>Район</t>
  </si>
  <si>
    <t>Вид недвижимости</t>
  </si>
  <si>
    <t>Среднее (сом/кв.м.)</t>
  </si>
  <si>
    <t>октябрь 2025 года</t>
  </si>
  <si>
    <t>Аксыйский</t>
  </si>
  <si>
    <t>Жилой дом</t>
  </si>
  <si>
    <t>Квартира</t>
  </si>
  <si>
    <t>Коммерческое</t>
  </si>
  <si>
    <t>Акталинский</t>
  </si>
  <si>
    <t>Алабукинский</t>
  </si>
  <si>
    <t>Алайский</t>
  </si>
  <si>
    <t>Аламедин</t>
  </si>
  <si>
    <t>Производственное</t>
  </si>
  <si>
    <t>Араванский</t>
  </si>
  <si>
    <t>Атбашинский</t>
  </si>
  <si>
    <t>Базаркоргонский</t>
  </si>
  <si>
    <t>Бакай-aтинский</t>
  </si>
  <si>
    <t>Балыкчинский</t>
  </si>
  <si>
    <t>Баткенский</t>
  </si>
  <si>
    <t>Бишкек</t>
  </si>
  <si>
    <t>Административное</t>
  </si>
  <si>
    <t>Социальное</t>
  </si>
  <si>
    <t>Жайылский</t>
  </si>
  <si>
    <t>Жалалабад</t>
  </si>
  <si>
    <t>Жетиогузский</t>
  </si>
  <si>
    <t>Жумгальский</t>
  </si>
  <si>
    <t>ИссыкАтинский</t>
  </si>
  <si>
    <t>Иссыккульский</t>
  </si>
  <si>
    <t>Кадамжайский</t>
  </si>
  <si>
    <t>Карабуринский</t>
  </si>
  <si>
    <t>Карагулжинский</t>
  </si>
  <si>
    <t>Каракол-Аксуйский</t>
  </si>
  <si>
    <t>Каракульский</t>
  </si>
  <si>
    <t>Карасуу</t>
  </si>
  <si>
    <t>Кеминский</t>
  </si>
  <si>
    <t>Кочкорский</t>
  </si>
  <si>
    <t>Кызылкия</t>
  </si>
  <si>
    <t>Лейлекский</t>
  </si>
  <si>
    <t>Майли-Суу</t>
  </si>
  <si>
    <t>Манаский</t>
  </si>
  <si>
    <t>Московский</t>
  </si>
  <si>
    <t>Нарынский</t>
  </si>
  <si>
    <t>Ноокат</t>
  </si>
  <si>
    <t>Ноокенский</t>
  </si>
  <si>
    <t>Ошский</t>
  </si>
  <si>
    <t>Панфиловский</t>
  </si>
  <si>
    <t>Сокулукский</t>
  </si>
  <si>
    <t>Сузакский</t>
  </si>
  <si>
    <t>Сулукта</t>
  </si>
  <si>
    <t>Талаский</t>
  </si>
  <si>
    <t>Ташкомур</t>
  </si>
  <si>
    <t>Тогузторо</t>
  </si>
  <si>
    <t>Токтогулский</t>
  </si>
  <si>
    <t>Тонский</t>
  </si>
  <si>
    <t>Тюпский</t>
  </si>
  <si>
    <t>Узген</t>
  </si>
  <si>
    <t>Чаткалский</t>
  </si>
  <si>
    <t>Чуй-Токмокский</t>
  </si>
  <si>
    <t>г. Талас</t>
  </si>
  <si>
    <t>Среднее (сом/кв,м,)</t>
  </si>
  <si>
    <t>ноябрь 2025 года</t>
  </si>
  <si>
    <t>Чоналайский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</si>
</sst>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1" fontId="2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2" borderId="0" xfId="0" applyNumberFormat="1" applyFill="1"/>
    <xf numFmtId="164" fontId="0" fillId="3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920F4-858B-4BBE-8167-58CB48A4E41A}">
  <dimension ref="A1:C162"/>
  <sheetViews>
    <sheetView topLeftCell="A97" workbookViewId="0">
      <selection activeCell="C112" sqref="C112:C114"/>
    </sheetView>
  </sheetViews>
  <sheetFormatPr defaultRowHeight="15" x14ac:dyDescent="0.25"/>
  <cols>
    <col min="1" max="1" width="26.28515625" style="1" customWidth="1"/>
    <col min="2" max="2" width="19.140625" style="1" customWidth="1"/>
    <col min="3" max="3" width="16.42578125" style="1" customWidth="1"/>
    <col min="4" max="16384" width="9.140625" style="1"/>
  </cols>
  <sheetData>
    <row r="1" spans="1:3" ht="25.5" x14ac:dyDescent="0.25">
      <c r="A1" s="2" t="s">
        <v>0</v>
      </c>
      <c r="B1" s="2" t="s">
        <v>1</v>
      </c>
      <c r="C1" s="3" t="s">
        <v>2</v>
      </c>
    </row>
    <row r="2" spans="1:3" x14ac:dyDescent="0.25">
      <c r="A2" s="12" t="s">
        <v>3</v>
      </c>
      <c r="B2" s="12"/>
      <c r="C2" s="12"/>
    </row>
    <row r="3" spans="1:3" x14ac:dyDescent="0.25">
      <c r="A3" s="10" t="s">
        <v>4</v>
      </c>
      <c r="B3" s="5" t="s">
        <v>5</v>
      </c>
      <c r="C3" s="6">
        <v>19833.77</v>
      </c>
    </row>
    <row r="4" spans="1:3" x14ac:dyDescent="0.25">
      <c r="A4" s="10"/>
      <c r="B4" s="5" t="s">
        <v>6</v>
      </c>
      <c r="C4" s="6">
        <v>62570.46</v>
      </c>
    </row>
    <row r="5" spans="1:3" x14ac:dyDescent="0.25">
      <c r="A5" s="10"/>
      <c r="B5" s="5" t="s">
        <v>7</v>
      </c>
      <c r="C5" s="6">
        <v>50201.24</v>
      </c>
    </row>
    <row r="6" spans="1:3" x14ac:dyDescent="0.25">
      <c r="A6" s="7" t="s">
        <v>8</v>
      </c>
      <c r="B6" s="5" t="s">
        <v>5</v>
      </c>
      <c r="C6" s="6">
        <v>9762.94</v>
      </c>
    </row>
    <row r="7" spans="1:3" x14ac:dyDescent="0.25">
      <c r="A7" s="10" t="s">
        <v>9</v>
      </c>
      <c r="B7" s="5" t="s">
        <v>5</v>
      </c>
      <c r="C7" s="6">
        <v>16734.82</v>
      </c>
    </row>
    <row r="8" spans="1:3" x14ac:dyDescent="0.25">
      <c r="A8" s="10"/>
      <c r="B8" s="5" t="s">
        <v>6</v>
      </c>
      <c r="C8" s="6">
        <v>54867.040000000001</v>
      </c>
    </row>
    <row r="9" spans="1:3" x14ac:dyDescent="0.25">
      <c r="A9" s="10"/>
      <c r="B9" s="5" t="s">
        <v>7</v>
      </c>
      <c r="C9" s="8">
        <v>22737</v>
      </c>
    </row>
    <row r="10" spans="1:3" x14ac:dyDescent="0.25">
      <c r="A10" s="10" t="s">
        <v>10</v>
      </c>
      <c r="B10" s="5" t="s">
        <v>5</v>
      </c>
      <c r="C10" s="6">
        <v>8868.4699999999993</v>
      </c>
    </row>
    <row r="11" spans="1:3" x14ac:dyDescent="0.25">
      <c r="A11" s="10"/>
      <c r="B11" s="5" t="s">
        <v>6</v>
      </c>
      <c r="C11" s="6">
        <v>39053.120000000003</v>
      </c>
    </row>
    <row r="12" spans="1:3" x14ac:dyDescent="0.25">
      <c r="A12" s="10" t="s">
        <v>11</v>
      </c>
      <c r="B12" s="5" t="s">
        <v>5</v>
      </c>
      <c r="C12" s="6">
        <v>89956.81</v>
      </c>
    </row>
    <row r="13" spans="1:3" x14ac:dyDescent="0.25">
      <c r="A13" s="10"/>
      <c r="B13" s="5" t="s">
        <v>6</v>
      </c>
      <c r="C13" s="6">
        <v>87983.28</v>
      </c>
    </row>
    <row r="14" spans="1:3" x14ac:dyDescent="0.25">
      <c r="A14" s="10"/>
      <c r="B14" s="5" t="s">
        <v>7</v>
      </c>
      <c r="C14" s="6">
        <v>94368.14</v>
      </c>
    </row>
    <row r="15" spans="1:3" x14ac:dyDescent="0.25">
      <c r="A15" s="10"/>
      <c r="B15" s="5" t="s">
        <v>12</v>
      </c>
      <c r="C15" s="6">
        <v>33633.120000000003</v>
      </c>
    </row>
    <row r="16" spans="1:3" x14ac:dyDescent="0.25">
      <c r="A16" s="10" t="s">
        <v>13</v>
      </c>
      <c r="B16" s="5" t="s">
        <v>5</v>
      </c>
      <c r="C16" s="6">
        <v>40065.730000000003</v>
      </c>
    </row>
    <row r="17" spans="1:3" x14ac:dyDescent="0.25">
      <c r="A17" s="10"/>
      <c r="B17" s="5" t="s">
        <v>6</v>
      </c>
      <c r="C17" s="6">
        <v>53298.62</v>
      </c>
    </row>
    <row r="18" spans="1:3" x14ac:dyDescent="0.25">
      <c r="A18" s="10"/>
      <c r="B18" s="5" t="s">
        <v>7</v>
      </c>
      <c r="C18" s="6">
        <v>25000</v>
      </c>
    </row>
    <row r="19" spans="1:3" x14ac:dyDescent="0.25">
      <c r="A19" s="10"/>
      <c r="B19" s="5" t="s">
        <v>12</v>
      </c>
      <c r="C19" s="6">
        <v>6933.13</v>
      </c>
    </row>
    <row r="20" spans="1:3" x14ac:dyDescent="0.25">
      <c r="A20" s="10" t="s">
        <v>14</v>
      </c>
      <c r="B20" s="5" t="s">
        <v>5</v>
      </c>
      <c r="C20" s="6">
        <v>9555.11</v>
      </c>
    </row>
    <row r="21" spans="1:3" x14ac:dyDescent="0.25">
      <c r="A21" s="10"/>
      <c r="B21" s="5" t="s">
        <v>6</v>
      </c>
      <c r="C21" s="6">
        <v>34256.83</v>
      </c>
    </row>
    <row r="22" spans="1:3" x14ac:dyDescent="0.25">
      <c r="A22" s="10" t="s">
        <v>15</v>
      </c>
      <c r="B22" s="5" t="s">
        <v>5</v>
      </c>
      <c r="C22" s="6">
        <v>28840.52</v>
      </c>
    </row>
    <row r="23" spans="1:3" x14ac:dyDescent="0.25">
      <c r="A23" s="10"/>
      <c r="B23" s="5" t="s">
        <v>6</v>
      </c>
      <c r="C23" s="6">
        <v>47339.01</v>
      </c>
    </row>
    <row r="24" spans="1:3" x14ac:dyDescent="0.25">
      <c r="A24" s="10"/>
      <c r="B24" s="5" t="s">
        <v>7</v>
      </c>
      <c r="C24" s="6">
        <v>21861.41</v>
      </c>
    </row>
    <row r="25" spans="1:3" x14ac:dyDescent="0.25">
      <c r="A25" s="10"/>
      <c r="B25" s="5" t="s">
        <v>12</v>
      </c>
      <c r="C25" s="6">
        <v>8333.33</v>
      </c>
    </row>
    <row r="26" spans="1:3" x14ac:dyDescent="0.25">
      <c r="A26" s="7" t="s">
        <v>16</v>
      </c>
      <c r="B26" s="5" t="s">
        <v>5</v>
      </c>
      <c r="C26" s="6">
        <v>15295.6</v>
      </c>
    </row>
    <row r="27" spans="1:3" x14ac:dyDescent="0.25">
      <c r="A27" s="10" t="s">
        <v>17</v>
      </c>
      <c r="B27" s="5" t="s">
        <v>5</v>
      </c>
      <c r="C27" s="6">
        <v>24952.959999999999</v>
      </c>
    </row>
    <row r="28" spans="1:3" x14ac:dyDescent="0.25">
      <c r="A28" s="10"/>
      <c r="B28" s="5" t="s">
        <v>6</v>
      </c>
      <c r="C28" s="6">
        <v>49663.03</v>
      </c>
    </row>
    <row r="29" spans="1:3" x14ac:dyDescent="0.25">
      <c r="A29" s="10"/>
      <c r="B29" s="5" t="s">
        <v>7</v>
      </c>
      <c r="C29" s="6">
        <v>4137.49</v>
      </c>
    </row>
    <row r="30" spans="1:3" x14ac:dyDescent="0.25">
      <c r="A30" s="11" t="s">
        <v>18</v>
      </c>
      <c r="B30" s="5" t="s">
        <v>5</v>
      </c>
      <c r="C30" s="9">
        <v>23666.39</v>
      </c>
    </row>
    <row r="31" spans="1:3" x14ac:dyDescent="0.25">
      <c r="A31" s="11"/>
      <c r="B31" s="5" t="s">
        <v>6</v>
      </c>
      <c r="C31" s="9">
        <v>71816.42</v>
      </c>
    </row>
    <row r="32" spans="1:3" x14ac:dyDescent="0.25">
      <c r="A32" s="11"/>
      <c r="B32" s="5" t="s">
        <v>7</v>
      </c>
      <c r="C32" s="6">
        <v>2385.89</v>
      </c>
    </row>
    <row r="33" spans="1:3" x14ac:dyDescent="0.25">
      <c r="A33" s="11"/>
      <c r="B33" s="5" t="s">
        <v>12</v>
      </c>
      <c r="C33" s="6">
        <v>2098.48</v>
      </c>
    </row>
    <row r="34" spans="1:3" x14ac:dyDescent="0.25">
      <c r="A34" s="11" t="s">
        <v>19</v>
      </c>
      <c r="B34" s="5" t="s">
        <v>20</v>
      </c>
      <c r="C34" s="6">
        <v>95597.16</v>
      </c>
    </row>
    <row r="35" spans="1:3" x14ac:dyDescent="0.25">
      <c r="A35" s="11"/>
      <c r="B35" s="5" t="s">
        <v>5</v>
      </c>
      <c r="C35" s="9">
        <v>162773.37</v>
      </c>
    </row>
    <row r="36" spans="1:3" x14ac:dyDescent="0.25">
      <c r="A36" s="11"/>
      <c r="B36" s="5" t="s">
        <v>6</v>
      </c>
      <c r="C36" s="9">
        <v>107221</v>
      </c>
    </row>
    <row r="37" spans="1:3" x14ac:dyDescent="0.25">
      <c r="A37" s="11"/>
      <c r="B37" s="5" t="s">
        <v>7</v>
      </c>
      <c r="C37" s="9">
        <v>210771.20000000001</v>
      </c>
    </row>
    <row r="38" spans="1:3" x14ac:dyDescent="0.25">
      <c r="A38" s="11"/>
      <c r="B38" s="5" t="s">
        <v>12</v>
      </c>
      <c r="C38" s="6">
        <v>25589.69</v>
      </c>
    </row>
    <row r="39" spans="1:3" x14ac:dyDescent="0.25">
      <c r="A39" s="11"/>
      <c r="B39" s="5" t="s">
        <v>21</v>
      </c>
      <c r="C39" s="6">
        <v>15267.22</v>
      </c>
    </row>
    <row r="40" spans="1:3" x14ac:dyDescent="0.25">
      <c r="A40" s="10" t="s">
        <v>22</v>
      </c>
      <c r="B40" s="5" t="s">
        <v>5</v>
      </c>
      <c r="C40" s="6">
        <v>59873.57</v>
      </c>
    </row>
    <row r="41" spans="1:3" x14ac:dyDescent="0.25">
      <c r="A41" s="10"/>
      <c r="B41" s="5" t="s">
        <v>6</v>
      </c>
      <c r="C41" s="6">
        <v>70616.53</v>
      </c>
    </row>
    <row r="42" spans="1:3" x14ac:dyDescent="0.25">
      <c r="A42" s="10"/>
      <c r="B42" s="5" t="s">
        <v>7</v>
      </c>
      <c r="C42" s="6">
        <v>92346.7</v>
      </c>
    </row>
    <row r="43" spans="1:3" x14ac:dyDescent="0.25">
      <c r="A43" s="10"/>
      <c r="B43" s="5" t="s">
        <v>12</v>
      </c>
      <c r="C43" s="9">
        <v>58</v>
      </c>
    </row>
    <row r="44" spans="1:3" x14ac:dyDescent="0.25">
      <c r="A44" s="10" t="s">
        <v>23</v>
      </c>
      <c r="B44" s="5" t="s">
        <v>5</v>
      </c>
      <c r="C44" s="6">
        <v>83922.82</v>
      </c>
    </row>
    <row r="45" spans="1:3" x14ac:dyDescent="0.25">
      <c r="A45" s="10"/>
      <c r="B45" s="5" t="s">
        <v>6</v>
      </c>
      <c r="C45" s="6">
        <v>60902.84</v>
      </c>
    </row>
    <row r="46" spans="1:3" x14ac:dyDescent="0.25">
      <c r="A46" s="10"/>
      <c r="B46" s="5" t="s">
        <v>7</v>
      </c>
      <c r="C46" s="6">
        <v>56456.34</v>
      </c>
    </row>
    <row r="47" spans="1:3" x14ac:dyDescent="0.25">
      <c r="A47" s="10"/>
      <c r="B47" s="5" t="s">
        <v>12</v>
      </c>
      <c r="C47" s="6">
        <v>2868.1</v>
      </c>
    </row>
    <row r="48" spans="1:3" x14ac:dyDescent="0.25">
      <c r="A48" s="10" t="s">
        <v>24</v>
      </c>
      <c r="B48" s="5" t="s">
        <v>5</v>
      </c>
      <c r="C48" s="6">
        <v>35334.71</v>
      </c>
    </row>
    <row r="49" spans="1:3" x14ac:dyDescent="0.25">
      <c r="A49" s="10"/>
      <c r="B49" s="5" t="s">
        <v>6</v>
      </c>
      <c r="C49" s="6">
        <v>30331.26</v>
      </c>
    </row>
    <row r="50" spans="1:3" x14ac:dyDescent="0.25">
      <c r="A50" s="10"/>
      <c r="B50" s="5" t="s">
        <v>7</v>
      </c>
      <c r="C50" s="6">
        <v>398.26</v>
      </c>
    </row>
    <row r="51" spans="1:3" x14ac:dyDescent="0.25">
      <c r="A51" s="10"/>
      <c r="B51" s="5" t="s">
        <v>12</v>
      </c>
      <c r="C51" s="6">
        <v>1325.21</v>
      </c>
    </row>
    <row r="52" spans="1:3" x14ac:dyDescent="0.25">
      <c r="A52" s="10" t="s">
        <v>25</v>
      </c>
      <c r="B52" s="5" t="s">
        <v>5</v>
      </c>
      <c r="C52" s="6">
        <v>15836.72</v>
      </c>
    </row>
    <row r="53" spans="1:3" x14ac:dyDescent="0.25">
      <c r="A53" s="10"/>
      <c r="B53" s="5" t="s">
        <v>6</v>
      </c>
      <c r="C53" s="6">
        <v>9154.4599999999991</v>
      </c>
    </row>
    <row r="54" spans="1:3" x14ac:dyDescent="0.25">
      <c r="A54" s="10"/>
      <c r="B54" s="5" t="s">
        <v>12</v>
      </c>
      <c r="C54" s="6">
        <v>4733.95</v>
      </c>
    </row>
    <row r="55" spans="1:3" x14ac:dyDescent="0.25">
      <c r="A55" s="10" t="s">
        <v>26</v>
      </c>
      <c r="B55" s="5" t="s">
        <v>5</v>
      </c>
      <c r="C55" s="6">
        <v>70949.929999999993</v>
      </c>
    </row>
    <row r="56" spans="1:3" x14ac:dyDescent="0.25">
      <c r="A56" s="10"/>
      <c r="B56" s="5" t="s">
        <v>6</v>
      </c>
      <c r="C56" s="6">
        <v>65139.32</v>
      </c>
    </row>
    <row r="57" spans="1:3" x14ac:dyDescent="0.25">
      <c r="A57" s="10"/>
      <c r="B57" s="5" t="s">
        <v>7</v>
      </c>
      <c r="C57" s="6">
        <v>40529.160000000003</v>
      </c>
    </row>
    <row r="58" spans="1:3" x14ac:dyDescent="0.25">
      <c r="A58" s="10"/>
      <c r="B58" s="5" t="s">
        <v>12</v>
      </c>
      <c r="C58" s="6">
        <v>9581.2199999999993</v>
      </c>
    </row>
    <row r="59" spans="1:3" x14ac:dyDescent="0.25">
      <c r="A59" s="10" t="s">
        <v>27</v>
      </c>
      <c r="B59" s="5" t="s">
        <v>5</v>
      </c>
      <c r="C59" s="6">
        <v>49247.19</v>
      </c>
    </row>
    <row r="60" spans="1:3" x14ac:dyDescent="0.25">
      <c r="A60" s="10"/>
      <c r="B60" s="5" t="s">
        <v>6</v>
      </c>
      <c r="C60" s="6">
        <v>65947.28</v>
      </c>
    </row>
    <row r="61" spans="1:3" x14ac:dyDescent="0.25">
      <c r="A61" s="10"/>
      <c r="B61" s="5" t="s">
        <v>7</v>
      </c>
      <c r="C61" s="6">
        <v>67860.86</v>
      </c>
    </row>
    <row r="62" spans="1:3" x14ac:dyDescent="0.25">
      <c r="A62" s="10" t="s">
        <v>28</v>
      </c>
      <c r="B62" s="5" t="s">
        <v>5</v>
      </c>
      <c r="C62" s="6">
        <v>21155.73</v>
      </c>
    </row>
    <row r="63" spans="1:3" x14ac:dyDescent="0.25">
      <c r="A63" s="10"/>
      <c r="B63" s="5" t="s">
        <v>6</v>
      </c>
      <c r="C63" s="6">
        <v>28578.34</v>
      </c>
    </row>
    <row r="64" spans="1:3" x14ac:dyDescent="0.25">
      <c r="A64" s="10"/>
      <c r="B64" s="5" t="s">
        <v>7</v>
      </c>
      <c r="C64" s="6">
        <v>825.88</v>
      </c>
    </row>
    <row r="65" spans="1:3" x14ac:dyDescent="0.25">
      <c r="A65" s="10" t="s">
        <v>29</v>
      </c>
      <c r="B65" s="5" t="s">
        <v>5</v>
      </c>
      <c r="C65" s="6">
        <v>23709.63</v>
      </c>
    </row>
    <row r="66" spans="1:3" x14ac:dyDescent="0.25">
      <c r="A66" s="10"/>
      <c r="B66" s="5" t="s">
        <v>6</v>
      </c>
      <c r="C66" s="6">
        <v>37045.35</v>
      </c>
    </row>
    <row r="67" spans="1:3" x14ac:dyDescent="0.25">
      <c r="A67" s="10"/>
      <c r="B67" s="5" t="s">
        <v>7</v>
      </c>
      <c r="C67" s="6">
        <v>16806.310000000001</v>
      </c>
    </row>
    <row r="68" spans="1:3" x14ac:dyDescent="0.25">
      <c r="A68" s="10"/>
      <c r="B68" s="5" t="s">
        <v>12</v>
      </c>
      <c r="C68" s="9">
        <v>809.3</v>
      </c>
    </row>
    <row r="69" spans="1:3" x14ac:dyDescent="0.25">
      <c r="A69" s="10" t="s">
        <v>30</v>
      </c>
      <c r="B69" s="5" t="s">
        <v>5</v>
      </c>
      <c r="C69" s="6">
        <v>29165.17</v>
      </c>
    </row>
    <row r="70" spans="1:3" x14ac:dyDescent="0.25">
      <c r="A70" s="10"/>
      <c r="B70" s="5" t="s">
        <v>6</v>
      </c>
      <c r="C70" s="6">
        <v>1288.77</v>
      </c>
    </row>
    <row r="71" spans="1:3" x14ac:dyDescent="0.25">
      <c r="A71" s="10" t="s">
        <v>31</v>
      </c>
      <c r="B71" s="5" t="s">
        <v>5</v>
      </c>
      <c r="C71" s="6">
        <v>99368.66</v>
      </c>
    </row>
    <row r="72" spans="1:3" x14ac:dyDescent="0.25">
      <c r="A72" s="10"/>
      <c r="B72" s="5" t="s">
        <v>6</v>
      </c>
      <c r="C72" s="6">
        <v>78166.600000000006</v>
      </c>
    </row>
    <row r="73" spans="1:3" x14ac:dyDescent="0.25">
      <c r="A73" s="10"/>
      <c r="B73" s="5" t="s">
        <v>7</v>
      </c>
      <c r="C73" s="6">
        <v>62670.83</v>
      </c>
    </row>
    <row r="74" spans="1:3" x14ac:dyDescent="0.25">
      <c r="A74" s="10" t="s">
        <v>32</v>
      </c>
      <c r="B74" s="5" t="s">
        <v>6</v>
      </c>
      <c r="C74" s="6">
        <v>37721.68</v>
      </c>
    </row>
    <row r="75" spans="1:3" x14ac:dyDescent="0.25">
      <c r="A75" s="10"/>
      <c r="B75" s="5" t="s">
        <v>7</v>
      </c>
      <c r="C75" s="6">
        <v>6007.17</v>
      </c>
    </row>
    <row r="76" spans="1:3" x14ac:dyDescent="0.25">
      <c r="A76" s="10"/>
      <c r="B76" s="5" t="s">
        <v>12</v>
      </c>
      <c r="C76" s="6">
        <v>5700.7</v>
      </c>
    </row>
    <row r="77" spans="1:3" x14ac:dyDescent="0.25">
      <c r="A77" s="10" t="s">
        <v>33</v>
      </c>
      <c r="B77" s="5" t="s">
        <v>5</v>
      </c>
      <c r="C77" s="9">
        <v>51346.36</v>
      </c>
    </row>
    <row r="78" spans="1:3" x14ac:dyDescent="0.25">
      <c r="A78" s="10"/>
      <c r="B78" s="5" t="s">
        <v>6</v>
      </c>
      <c r="C78" s="6">
        <v>45411.37</v>
      </c>
    </row>
    <row r="79" spans="1:3" x14ac:dyDescent="0.25">
      <c r="A79" s="10"/>
      <c r="B79" s="5" t="s">
        <v>7</v>
      </c>
      <c r="C79" s="6">
        <v>17644.830000000002</v>
      </c>
    </row>
    <row r="80" spans="1:3" x14ac:dyDescent="0.25">
      <c r="A80" s="10"/>
      <c r="B80" s="5" t="s">
        <v>12</v>
      </c>
      <c r="C80" s="6">
        <v>11248.28</v>
      </c>
    </row>
    <row r="81" spans="1:3" x14ac:dyDescent="0.25">
      <c r="A81" s="10" t="s">
        <v>34</v>
      </c>
      <c r="B81" s="5" t="s">
        <v>5</v>
      </c>
      <c r="C81" s="6">
        <v>42724.31</v>
      </c>
    </row>
    <row r="82" spans="1:3" x14ac:dyDescent="0.25">
      <c r="A82" s="10"/>
      <c r="B82" s="5" t="s">
        <v>6</v>
      </c>
      <c r="C82" s="6">
        <v>18107.8</v>
      </c>
    </row>
    <row r="83" spans="1:3" x14ac:dyDescent="0.25">
      <c r="A83" s="10"/>
      <c r="B83" s="5" t="s">
        <v>7</v>
      </c>
      <c r="C83" s="6">
        <v>9207.23</v>
      </c>
    </row>
    <row r="84" spans="1:3" x14ac:dyDescent="0.25">
      <c r="A84" s="10" t="s">
        <v>35</v>
      </c>
      <c r="B84" s="5" t="s">
        <v>5</v>
      </c>
      <c r="C84" s="6">
        <v>30975.93</v>
      </c>
    </row>
    <row r="85" spans="1:3" x14ac:dyDescent="0.25">
      <c r="A85" s="10"/>
      <c r="B85" s="5" t="s">
        <v>6</v>
      </c>
      <c r="C85" s="6">
        <v>39487.78</v>
      </c>
    </row>
    <row r="86" spans="1:3" x14ac:dyDescent="0.25">
      <c r="A86" s="10"/>
      <c r="B86" s="5" t="s">
        <v>7</v>
      </c>
      <c r="C86" s="6">
        <v>68273.039999999994</v>
      </c>
    </row>
    <row r="87" spans="1:3" x14ac:dyDescent="0.25">
      <c r="A87" s="10" t="s">
        <v>36</v>
      </c>
      <c r="B87" s="5" t="s">
        <v>5</v>
      </c>
      <c r="C87" s="6">
        <v>69194.45</v>
      </c>
    </row>
    <row r="88" spans="1:3" x14ac:dyDescent="0.25">
      <c r="A88" s="10"/>
      <c r="B88" s="5" t="s">
        <v>6</v>
      </c>
      <c r="C88" s="6">
        <v>65215.86</v>
      </c>
    </row>
    <row r="89" spans="1:3" x14ac:dyDescent="0.25">
      <c r="A89" s="10"/>
      <c r="B89" s="5" t="s">
        <v>7</v>
      </c>
      <c r="C89" s="6">
        <v>7615.41</v>
      </c>
    </row>
    <row r="90" spans="1:3" x14ac:dyDescent="0.25">
      <c r="A90" s="10"/>
      <c r="B90" s="5" t="s">
        <v>12</v>
      </c>
      <c r="C90" s="6">
        <v>2166.67</v>
      </c>
    </row>
    <row r="91" spans="1:3" x14ac:dyDescent="0.25">
      <c r="A91" s="10" t="s">
        <v>37</v>
      </c>
      <c r="B91" s="5" t="s">
        <v>5</v>
      </c>
      <c r="C91" s="6">
        <v>22332.68</v>
      </c>
    </row>
    <row r="92" spans="1:3" x14ac:dyDescent="0.25">
      <c r="A92" s="10"/>
      <c r="B92" s="5" t="s">
        <v>6</v>
      </c>
      <c r="C92" s="6">
        <v>36468.730000000003</v>
      </c>
    </row>
    <row r="93" spans="1:3" x14ac:dyDescent="0.25">
      <c r="A93" s="10"/>
      <c r="B93" s="5" t="s">
        <v>7</v>
      </c>
      <c r="C93" s="6">
        <v>45811.88</v>
      </c>
    </row>
    <row r="94" spans="1:3" x14ac:dyDescent="0.25">
      <c r="A94" s="10"/>
      <c r="B94" s="5" t="s">
        <v>12</v>
      </c>
      <c r="C94" s="6">
        <v>2683.36</v>
      </c>
    </row>
    <row r="95" spans="1:3" x14ac:dyDescent="0.25">
      <c r="A95" s="10" t="s">
        <v>38</v>
      </c>
      <c r="B95" s="5" t="s">
        <v>5</v>
      </c>
      <c r="C95" s="6">
        <v>30924.67</v>
      </c>
    </row>
    <row r="96" spans="1:3" x14ac:dyDescent="0.25">
      <c r="A96" s="10"/>
      <c r="B96" s="5" t="s">
        <v>6</v>
      </c>
      <c r="C96" s="6">
        <v>18606.240000000002</v>
      </c>
    </row>
    <row r="97" spans="1:3" x14ac:dyDescent="0.25">
      <c r="A97" s="10"/>
      <c r="B97" s="5" t="s">
        <v>7</v>
      </c>
      <c r="C97" s="6">
        <v>13497.71</v>
      </c>
    </row>
    <row r="98" spans="1:3" x14ac:dyDescent="0.25">
      <c r="A98" s="10" t="s">
        <v>39</v>
      </c>
      <c r="B98" s="5" t="s">
        <v>5</v>
      </c>
      <c r="C98" s="6">
        <v>21649.75</v>
      </c>
    </row>
    <row r="99" spans="1:3" x14ac:dyDescent="0.25">
      <c r="A99" s="10"/>
      <c r="B99" s="5" t="s">
        <v>6</v>
      </c>
      <c r="C99" s="6">
        <v>12376.24</v>
      </c>
    </row>
    <row r="100" spans="1:3" x14ac:dyDescent="0.25">
      <c r="A100" s="10"/>
      <c r="B100" s="5" t="s">
        <v>7</v>
      </c>
      <c r="C100" s="6">
        <v>2876.3</v>
      </c>
    </row>
    <row r="101" spans="1:3" x14ac:dyDescent="0.25">
      <c r="A101" s="10" t="s">
        <v>40</v>
      </c>
      <c r="B101" s="5" t="s">
        <v>5</v>
      </c>
      <c r="C101" s="6">
        <v>60067.45</v>
      </c>
    </row>
    <row r="102" spans="1:3" x14ac:dyDescent="0.25">
      <c r="A102" s="10"/>
      <c r="B102" s="5" t="s">
        <v>6</v>
      </c>
      <c r="C102" s="6">
        <v>58894.46</v>
      </c>
    </row>
    <row r="103" spans="1:3" x14ac:dyDescent="0.25">
      <c r="A103" s="10"/>
      <c r="B103" s="5" t="s">
        <v>7</v>
      </c>
      <c r="C103" s="6">
        <v>15309.74</v>
      </c>
    </row>
    <row r="104" spans="1:3" x14ac:dyDescent="0.25">
      <c r="A104" s="10" t="s">
        <v>41</v>
      </c>
      <c r="B104" s="5" t="s">
        <v>5</v>
      </c>
      <c r="C104" s="6">
        <v>24869.54</v>
      </c>
    </row>
    <row r="105" spans="1:3" x14ac:dyDescent="0.25">
      <c r="A105" s="10"/>
      <c r="B105" s="5" t="s">
        <v>6</v>
      </c>
      <c r="C105" s="6">
        <v>41701.300000000003</v>
      </c>
    </row>
    <row r="106" spans="1:3" x14ac:dyDescent="0.25">
      <c r="A106" s="10" t="s">
        <v>42</v>
      </c>
      <c r="B106" s="5" t="s">
        <v>5</v>
      </c>
      <c r="C106" s="6">
        <v>44198.69</v>
      </c>
    </row>
    <row r="107" spans="1:3" x14ac:dyDescent="0.25">
      <c r="A107" s="10"/>
      <c r="B107" s="5" t="s">
        <v>12</v>
      </c>
      <c r="C107" s="9">
        <v>724.64</v>
      </c>
    </row>
    <row r="108" spans="1:3" x14ac:dyDescent="0.25">
      <c r="A108" s="10" t="s">
        <v>43</v>
      </c>
      <c r="B108" s="5" t="s">
        <v>5</v>
      </c>
      <c r="C108" s="6">
        <v>49878.92</v>
      </c>
    </row>
    <row r="109" spans="1:3" x14ac:dyDescent="0.25">
      <c r="A109" s="10"/>
      <c r="B109" s="5" t="s">
        <v>6</v>
      </c>
      <c r="C109" s="6">
        <v>52490.66</v>
      </c>
    </row>
    <row r="110" spans="1:3" x14ac:dyDescent="0.25">
      <c r="A110" s="10"/>
      <c r="B110" s="5" t="s">
        <v>7</v>
      </c>
      <c r="C110" s="6">
        <v>17782.400000000001</v>
      </c>
    </row>
    <row r="111" spans="1:3" x14ac:dyDescent="0.25">
      <c r="A111" s="10"/>
      <c r="B111" s="5" t="s">
        <v>12</v>
      </c>
      <c r="C111" s="6">
        <v>13000</v>
      </c>
    </row>
    <row r="112" spans="1:3" x14ac:dyDescent="0.25">
      <c r="A112" s="10" t="s">
        <v>44</v>
      </c>
      <c r="B112" s="5" t="s">
        <v>5</v>
      </c>
      <c r="C112" s="6">
        <v>95931.6</v>
      </c>
    </row>
    <row r="113" spans="1:3" x14ac:dyDescent="0.25">
      <c r="A113" s="10"/>
      <c r="B113" s="5" t="s">
        <v>6</v>
      </c>
      <c r="C113" s="6">
        <v>78739.199999999997</v>
      </c>
    </row>
    <row r="114" spans="1:3" x14ac:dyDescent="0.25">
      <c r="A114" s="10"/>
      <c r="B114" s="5" t="s">
        <v>7</v>
      </c>
      <c r="C114" s="6">
        <v>44140.160000000003</v>
      </c>
    </row>
    <row r="115" spans="1:3" x14ac:dyDescent="0.25">
      <c r="A115" s="10"/>
      <c r="B115" s="5" t="s">
        <v>12</v>
      </c>
      <c r="C115" s="6">
        <v>4845.9799999999996</v>
      </c>
    </row>
    <row r="116" spans="1:3" x14ac:dyDescent="0.25">
      <c r="A116" s="10"/>
      <c r="B116" s="5" t="s">
        <v>21</v>
      </c>
      <c r="C116" s="6">
        <v>104113.88</v>
      </c>
    </row>
    <row r="117" spans="1:3" x14ac:dyDescent="0.25">
      <c r="A117" s="10" t="s">
        <v>45</v>
      </c>
      <c r="B117" s="5" t="s">
        <v>5</v>
      </c>
      <c r="C117" s="6">
        <v>28394.61</v>
      </c>
    </row>
    <row r="118" spans="1:3" x14ac:dyDescent="0.25">
      <c r="A118" s="10"/>
      <c r="B118" s="5" t="s">
        <v>6</v>
      </c>
      <c r="C118" s="6">
        <v>26921.81</v>
      </c>
    </row>
    <row r="119" spans="1:3" x14ac:dyDescent="0.25">
      <c r="A119" s="10"/>
      <c r="B119" s="5" t="s">
        <v>7</v>
      </c>
      <c r="C119" s="6">
        <v>439.28</v>
      </c>
    </row>
    <row r="120" spans="1:3" x14ac:dyDescent="0.25">
      <c r="A120" s="10"/>
      <c r="B120" s="5" t="s">
        <v>12</v>
      </c>
      <c r="C120" s="6">
        <v>565.17999999999995</v>
      </c>
    </row>
    <row r="121" spans="1:3" x14ac:dyDescent="0.25">
      <c r="A121" s="10" t="s">
        <v>46</v>
      </c>
      <c r="B121" s="5" t="s">
        <v>5</v>
      </c>
      <c r="C121" s="6">
        <v>98652.1</v>
      </c>
    </row>
    <row r="122" spans="1:3" x14ac:dyDescent="0.25">
      <c r="A122" s="10"/>
      <c r="B122" s="5" t="s">
        <v>6</v>
      </c>
      <c r="C122" s="6">
        <v>63691.92</v>
      </c>
    </row>
    <row r="123" spans="1:3" x14ac:dyDescent="0.25">
      <c r="A123" s="10"/>
      <c r="B123" s="5" t="s">
        <v>7</v>
      </c>
      <c r="C123" s="6">
        <v>16604.55</v>
      </c>
    </row>
    <row r="124" spans="1:3" x14ac:dyDescent="0.25">
      <c r="A124" s="10"/>
      <c r="B124" s="5" t="s">
        <v>12</v>
      </c>
      <c r="C124" s="6">
        <v>5586.65</v>
      </c>
    </row>
    <row r="125" spans="1:3" x14ac:dyDescent="0.25">
      <c r="A125" s="10"/>
      <c r="B125" s="5" t="s">
        <v>21</v>
      </c>
      <c r="C125" s="6">
        <v>36000.57</v>
      </c>
    </row>
    <row r="126" spans="1:3" x14ac:dyDescent="0.25">
      <c r="A126" s="10" t="s">
        <v>47</v>
      </c>
      <c r="B126" s="5" t="s">
        <v>5</v>
      </c>
      <c r="C126" s="6">
        <v>25172.63</v>
      </c>
    </row>
    <row r="127" spans="1:3" x14ac:dyDescent="0.25">
      <c r="A127" s="10"/>
      <c r="B127" s="5" t="s">
        <v>6</v>
      </c>
      <c r="C127" s="6">
        <v>8585.16</v>
      </c>
    </row>
    <row r="128" spans="1:3" x14ac:dyDescent="0.25">
      <c r="A128" s="10"/>
      <c r="B128" s="5" t="s">
        <v>7</v>
      </c>
      <c r="C128" s="6">
        <v>35623.410000000003</v>
      </c>
    </row>
    <row r="129" spans="1:3" x14ac:dyDescent="0.25">
      <c r="A129" s="10"/>
      <c r="B129" s="5" t="s">
        <v>12</v>
      </c>
      <c r="C129" s="6">
        <v>7692.31</v>
      </c>
    </row>
    <row r="130" spans="1:3" x14ac:dyDescent="0.25">
      <c r="A130" s="10" t="s">
        <v>48</v>
      </c>
      <c r="B130" s="5" t="s">
        <v>5</v>
      </c>
      <c r="C130" s="6">
        <v>6326.51</v>
      </c>
    </row>
    <row r="131" spans="1:3" x14ac:dyDescent="0.25">
      <c r="A131" s="10"/>
      <c r="B131" s="5" t="s">
        <v>6</v>
      </c>
      <c r="C131" s="6">
        <v>13626.27</v>
      </c>
    </row>
    <row r="132" spans="1:3" x14ac:dyDescent="0.25">
      <c r="A132" s="10" t="s">
        <v>49</v>
      </c>
      <c r="B132" s="5" t="s">
        <v>5</v>
      </c>
      <c r="C132" s="6">
        <v>25974.49</v>
      </c>
    </row>
    <row r="133" spans="1:3" x14ac:dyDescent="0.25">
      <c r="A133" s="10"/>
      <c r="B133" s="5" t="s">
        <v>6</v>
      </c>
      <c r="C133" s="6">
        <v>3522.22</v>
      </c>
    </row>
    <row r="134" spans="1:3" x14ac:dyDescent="0.25">
      <c r="A134" s="10" t="s">
        <v>50</v>
      </c>
      <c r="B134" s="5" t="s">
        <v>5</v>
      </c>
      <c r="C134" s="6">
        <v>30810.19</v>
      </c>
    </row>
    <row r="135" spans="1:3" x14ac:dyDescent="0.25">
      <c r="A135" s="10"/>
      <c r="B135" s="5" t="s">
        <v>6</v>
      </c>
      <c r="C135" s="6">
        <v>24878.44</v>
      </c>
    </row>
    <row r="136" spans="1:3" x14ac:dyDescent="0.25">
      <c r="A136" s="10"/>
      <c r="B136" s="5" t="s">
        <v>7</v>
      </c>
      <c r="C136" s="6">
        <v>41658.47</v>
      </c>
    </row>
    <row r="137" spans="1:3" x14ac:dyDescent="0.25">
      <c r="A137" s="10" t="s">
        <v>51</v>
      </c>
      <c r="B137" s="5" t="s">
        <v>5</v>
      </c>
      <c r="C137" s="6">
        <v>13378.17</v>
      </c>
    </row>
    <row r="138" spans="1:3" x14ac:dyDescent="0.25">
      <c r="A138" s="10"/>
      <c r="B138" s="5" t="s">
        <v>6</v>
      </c>
      <c r="C138" s="6">
        <v>11959.36</v>
      </c>
    </row>
    <row r="139" spans="1:3" x14ac:dyDescent="0.25">
      <c r="A139" s="10"/>
      <c r="B139" s="5" t="s">
        <v>7</v>
      </c>
      <c r="C139" s="6">
        <v>32487.94</v>
      </c>
    </row>
    <row r="140" spans="1:3" x14ac:dyDescent="0.25">
      <c r="A140" s="10" t="s">
        <v>52</v>
      </c>
      <c r="B140" s="5" t="s">
        <v>5</v>
      </c>
      <c r="C140" s="6">
        <v>18497.88</v>
      </c>
    </row>
    <row r="141" spans="1:3" x14ac:dyDescent="0.25">
      <c r="A141" s="10"/>
      <c r="B141" s="5" t="s">
        <v>6</v>
      </c>
      <c r="C141" s="6">
        <v>22033.48</v>
      </c>
    </row>
    <row r="142" spans="1:3" x14ac:dyDescent="0.25">
      <c r="A142" s="10"/>
      <c r="B142" s="5" t="s">
        <v>7</v>
      </c>
      <c r="C142" s="6">
        <v>67476.38</v>
      </c>
    </row>
    <row r="143" spans="1:3" x14ac:dyDescent="0.25">
      <c r="A143" s="10" t="s">
        <v>53</v>
      </c>
      <c r="B143" s="5" t="s">
        <v>5</v>
      </c>
      <c r="C143" s="6">
        <v>45885.19</v>
      </c>
    </row>
    <row r="144" spans="1:3" x14ac:dyDescent="0.25">
      <c r="A144" s="10"/>
      <c r="B144" s="5" t="s">
        <v>7</v>
      </c>
      <c r="C144" s="6">
        <v>875</v>
      </c>
    </row>
    <row r="145" spans="1:3" x14ac:dyDescent="0.25">
      <c r="A145" s="10"/>
      <c r="B145" s="5" t="s">
        <v>12</v>
      </c>
      <c r="C145" s="6">
        <v>2308.75</v>
      </c>
    </row>
    <row r="146" spans="1:3" x14ac:dyDescent="0.25">
      <c r="A146" s="10" t="s">
        <v>54</v>
      </c>
      <c r="B146" s="5" t="s">
        <v>5</v>
      </c>
      <c r="C146" s="6">
        <v>29380.7</v>
      </c>
    </row>
    <row r="147" spans="1:3" x14ac:dyDescent="0.25">
      <c r="A147" s="10"/>
      <c r="B147" s="5" t="s">
        <v>6</v>
      </c>
      <c r="C147" s="6">
        <v>15012.76</v>
      </c>
    </row>
    <row r="148" spans="1:3" x14ac:dyDescent="0.25">
      <c r="A148" s="10"/>
      <c r="B148" s="5" t="s">
        <v>7</v>
      </c>
      <c r="C148" s="6">
        <v>21351.32</v>
      </c>
    </row>
    <row r="149" spans="1:3" x14ac:dyDescent="0.25">
      <c r="A149" s="10"/>
      <c r="B149" s="5" t="s">
        <v>12</v>
      </c>
      <c r="C149" s="6">
        <v>19394.88</v>
      </c>
    </row>
    <row r="150" spans="1:3" x14ac:dyDescent="0.25">
      <c r="A150" s="10" t="s">
        <v>55</v>
      </c>
      <c r="B150" s="5" t="s">
        <v>5</v>
      </c>
      <c r="C150" s="6">
        <v>51268.49</v>
      </c>
    </row>
    <row r="151" spans="1:3" x14ac:dyDescent="0.25">
      <c r="A151" s="10"/>
      <c r="B151" s="5" t="s">
        <v>6</v>
      </c>
      <c r="C151" s="6">
        <v>1746.81</v>
      </c>
    </row>
    <row r="152" spans="1:3" x14ac:dyDescent="0.25">
      <c r="A152" s="10"/>
      <c r="B152" s="5" t="s">
        <v>7</v>
      </c>
      <c r="C152" s="6">
        <v>67883.81</v>
      </c>
    </row>
    <row r="153" spans="1:3" x14ac:dyDescent="0.25">
      <c r="A153" s="10"/>
      <c r="B153" s="5" t="s">
        <v>12</v>
      </c>
      <c r="C153" s="6">
        <v>87500</v>
      </c>
    </row>
    <row r="154" spans="1:3" x14ac:dyDescent="0.25">
      <c r="A154" s="7" t="s">
        <v>56</v>
      </c>
      <c r="B154" s="5" t="s">
        <v>5</v>
      </c>
      <c r="C154" s="6">
        <v>4687.5</v>
      </c>
    </row>
    <row r="155" spans="1:3" x14ac:dyDescent="0.25">
      <c r="A155" s="10" t="s">
        <v>57</v>
      </c>
      <c r="B155" s="5" t="s">
        <v>5</v>
      </c>
      <c r="C155" s="9">
        <v>76190.3</v>
      </c>
    </row>
    <row r="156" spans="1:3" x14ac:dyDescent="0.25">
      <c r="A156" s="10"/>
      <c r="B156" s="5" t="s">
        <v>6</v>
      </c>
      <c r="C156" s="6">
        <v>66096.27</v>
      </c>
    </row>
    <row r="157" spans="1:3" x14ac:dyDescent="0.25">
      <c r="A157" s="10"/>
      <c r="B157" s="5" t="s">
        <v>7</v>
      </c>
      <c r="C157" s="6">
        <v>21668.46</v>
      </c>
    </row>
    <row r="158" spans="1:3" x14ac:dyDescent="0.25">
      <c r="A158" s="10"/>
      <c r="B158" s="5" t="s">
        <v>12</v>
      </c>
      <c r="C158" s="9">
        <v>33.9</v>
      </c>
    </row>
    <row r="159" spans="1:3" x14ac:dyDescent="0.25">
      <c r="A159" s="10" t="s">
        <v>58</v>
      </c>
      <c r="B159" s="5" t="s">
        <v>5</v>
      </c>
      <c r="C159" s="6">
        <v>60782.18</v>
      </c>
    </row>
    <row r="160" spans="1:3" x14ac:dyDescent="0.25">
      <c r="A160" s="10"/>
      <c r="B160" s="5" t="s">
        <v>6</v>
      </c>
      <c r="C160" s="6">
        <v>46159.14</v>
      </c>
    </row>
    <row r="161" spans="1:3" x14ac:dyDescent="0.25">
      <c r="A161" s="10"/>
      <c r="B161" s="5" t="s">
        <v>7</v>
      </c>
      <c r="C161" s="6">
        <v>24271.84</v>
      </c>
    </row>
    <row r="162" spans="1:3" x14ac:dyDescent="0.25">
      <c r="A162" s="10"/>
      <c r="B162" s="5" t="s">
        <v>12</v>
      </c>
      <c r="C162" s="6">
        <v>427.73</v>
      </c>
    </row>
  </sheetData>
  <mergeCells count="47">
    <mergeCell ref="A16:A19"/>
    <mergeCell ref="A2:C2"/>
    <mergeCell ref="A3:A5"/>
    <mergeCell ref="A7:A9"/>
    <mergeCell ref="A10:A11"/>
    <mergeCell ref="A12:A15"/>
    <mergeCell ref="A62:A64"/>
    <mergeCell ref="A20:A21"/>
    <mergeCell ref="A22:A25"/>
    <mergeCell ref="A27:A29"/>
    <mergeCell ref="A30:A33"/>
    <mergeCell ref="A34:A39"/>
    <mergeCell ref="A40:A43"/>
    <mergeCell ref="A44:A47"/>
    <mergeCell ref="A48:A51"/>
    <mergeCell ref="A52:A54"/>
    <mergeCell ref="A55:A58"/>
    <mergeCell ref="A59:A61"/>
    <mergeCell ref="A101:A103"/>
    <mergeCell ref="A65:A68"/>
    <mergeCell ref="A69:A70"/>
    <mergeCell ref="A71:A73"/>
    <mergeCell ref="A74:A76"/>
    <mergeCell ref="A77:A80"/>
    <mergeCell ref="A81:A83"/>
    <mergeCell ref="A84:A86"/>
    <mergeCell ref="A87:A90"/>
    <mergeCell ref="A91:A94"/>
    <mergeCell ref="A95:A97"/>
    <mergeCell ref="A98:A100"/>
    <mergeCell ref="A140:A142"/>
    <mergeCell ref="A104:A105"/>
    <mergeCell ref="A106:A107"/>
    <mergeCell ref="A108:A111"/>
    <mergeCell ref="A112:A116"/>
    <mergeCell ref="A117:A120"/>
    <mergeCell ref="A121:A125"/>
    <mergeCell ref="A126:A129"/>
    <mergeCell ref="A130:A131"/>
    <mergeCell ref="A132:A133"/>
    <mergeCell ref="A134:A136"/>
    <mergeCell ref="A137:A139"/>
    <mergeCell ref="A143:A145"/>
    <mergeCell ref="A146:A149"/>
    <mergeCell ref="A150:A153"/>
    <mergeCell ref="A155:A158"/>
    <mergeCell ref="A159:A1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FD9A0-244C-4248-AF0E-A8F254F10751}">
  <dimension ref="A1:E144"/>
  <sheetViews>
    <sheetView tabSelected="1" topLeftCell="A88" workbookViewId="0">
      <selection activeCell="G103" sqref="G103"/>
    </sheetView>
  </sheetViews>
  <sheetFormatPr defaultRowHeight="15" x14ac:dyDescent="0.25"/>
  <cols>
    <col min="1" max="1" width="16.42578125" bestFit="1" customWidth="1"/>
    <col min="2" max="2" width="16.85546875" bestFit="1" customWidth="1"/>
    <col min="3" max="3" width="17.7109375" style="15" bestFit="1" customWidth="1"/>
  </cols>
  <sheetData>
    <row r="1" spans="1:3" x14ac:dyDescent="0.25">
      <c r="A1" s="4" t="s">
        <v>0</v>
      </c>
      <c r="B1" s="4" t="s">
        <v>1</v>
      </c>
      <c r="C1" s="4" t="s">
        <v>59</v>
      </c>
    </row>
    <row r="2" spans="1:3" x14ac:dyDescent="0.25">
      <c r="A2" s="12" t="s">
        <v>60</v>
      </c>
      <c r="B2" s="12"/>
      <c r="C2" s="12"/>
    </row>
    <row r="3" spans="1:3" x14ac:dyDescent="0.25">
      <c r="A3" s="10" t="s">
        <v>4</v>
      </c>
      <c r="B3" s="5" t="s">
        <v>5</v>
      </c>
      <c r="C3" s="13">
        <v>30764.28</v>
      </c>
    </row>
    <row r="4" spans="1:3" x14ac:dyDescent="0.25">
      <c r="A4" s="10"/>
      <c r="B4" s="5" t="s">
        <v>6</v>
      </c>
      <c r="C4" s="13">
        <v>51967.56</v>
      </c>
    </row>
    <row r="5" spans="1:3" x14ac:dyDescent="0.25">
      <c r="A5" s="10"/>
      <c r="B5" s="5" t="s">
        <v>7</v>
      </c>
      <c r="C5" s="13">
        <v>27091.95</v>
      </c>
    </row>
    <row r="6" spans="1:3" x14ac:dyDescent="0.25">
      <c r="A6" s="7" t="s">
        <v>8</v>
      </c>
      <c r="B6" s="5" t="s">
        <v>5</v>
      </c>
      <c r="C6" s="13">
        <v>9255.2800000000007</v>
      </c>
    </row>
    <row r="7" spans="1:3" x14ac:dyDescent="0.25">
      <c r="A7" s="10" t="s">
        <v>9</v>
      </c>
      <c r="B7" s="5" t="s">
        <v>5</v>
      </c>
      <c r="C7" s="13">
        <v>21799.08</v>
      </c>
    </row>
    <row r="8" spans="1:3" x14ac:dyDescent="0.25">
      <c r="A8" s="10"/>
      <c r="B8" s="5" t="s">
        <v>6</v>
      </c>
      <c r="C8" s="13">
        <v>49701.79</v>
      </c>
    </row>
    <row r="9" spans="1:3" x14ac:dyDescent="0.25">
      <c r="A9" s="10" t="s">
        <v>10</v>
      </c>
      <c r="B9" s="5" t="s">
        <v>5</v>
      </c>
      <c r="C9" s="13">
        <v>9637.92</v>
      </c>
    </row>
    <row r="10" spans="1:3" x14ac:dyDescent="0.25">
      <c r="A10" s="10"/>
      <c r="B10" s="5" t="s">
        <v>6</v>
      </c>
      <c r="C10" s="13">
        <v>51547.01</v>
      </c>
    </row>
    <row r="11" spans="1:3" x14ac:dyDescent="0.25">
      <c r="A11" s="10"/>
      <c r="B11" s="5" t="s">
        <v>7</v>
      </c>
      <c r="C11" s="13">
        <v>11958.15</v>
      </c>
    </row>
    <row r="12" spans="1:3" x14ac:dyDescent="0.25">
      <c r="A12" s="10"/>
      <c r="B12" s="5" t="s">
        <v>21</v>
      </c>
      <c r="C12" s="13">
        <v>6437.91</v>
      </c>
    </row>
    <row r="13" spans="1:3" x14ac:dyDescent="0.25">
      <c r="A13" s="10" t="s">
        <v>11</v>
      </c>
      <c r="B13" s="5" t="s">
        <v>5</v>
      </c>
      <c r="C13" s="13">
        <v>154960.38</v>
      </c>
    </row>
    <row r="14" spans="1:3" x14ac:dyDescent="0.25">
      <c r="A14" s="10"/>
      <c r="B14" s="5" t="s">
        <v>6</v>
      </c>
      <c r="C14" s="13">
        <v>69055.37</v>
      </c>
    </row>
    <row r="15" spans="1:3" x14ac:dyDescent="0.25">
      <c r="A15" s="10"/>
      <c r="B15" s="5" t="s">
        <v>7</v>
      </c>
      <c r="C15" s="13">
        <v>55791.53</v>
      </c>
    </row>
    <row r="16" spans="1:3" x14ac:dyDescent="0.25">
      <c r="A16" s="10" t="s">
        <v>13</v>
      </c>
      <c r="B16" s="5" t="s">
        <v>5</v>
      </c>
      <c r="C16" s="13">
        <v>15413.8</v>
      </c>
    </row>
    <row r="17" spans="1:5" x14ac:dyDescent="0.25">
      <c r="A17" s="10"/>
      <c r="B17" s="5" t="s">
        <v>6</v>
      </c>
      <c r="C17" s="13">
        <v>55343.13</v>
      </c>
    </row>
    <row r="18" spans="1:5" x14ac:dyDescent="0.25">
      <c r="A18" s="10" t="s">
        <v>14</v>
      </c>
      <c r="B18" s="5" t="s">
        <v>5</v>
      </c>
      <c r="C18" s="13">
        <v>12501.3</v>
      </c>
    </row>
    <row r="19" spans="1:5" x14ac:dyDescent="0.25">
      <c r="A19" s="10"/>
      <c r="B19" s="5" t="s">
        <v>6</v>
      </c>
      <c r="C19" s="13">
        <v>23051.13</v>
      </c>
    </row>
    <row r="20" spans="1:5" x14ac:dyDescent="0.25">
      <c r="A20" s="10" t="s">
        <v>15</v>
      </c>
      <c r="B20" s="5" t="s">
        <v>5</v>
      </c>
      <c r="C20" s="13">
        <v>38897.449999999997</v>
      </c>
    </row>
    <row r="21" spans="1:5" x14ac:dyDescent="0.25">
      <c r="A21" s="10"/>
      <c r="B21" s="5" t="s">
        <v>6</v>
      </c>
      <c r="C21" s="13">
        <v>39743.980000000003</v>
      </c>
    </row>
    <row r="22" spans="1:5" x14ac:dyDescent="0.25">
      <c r="A22" s="10"/>
      <c r="B22" s="5" t="s">
        <v>7</v>
      </c>
      <c r="C22" s="13">
        <v>53288.07</v>
      </c>
    </row>
    <row r="23" spans="1:5" x14ac:dyDescent="0.25">
      <c r="A23" s="10"/>
      <c r="B23" s="5" t="s">
        <v>12</v>
      </c>
      <c r="C23" s="13">
        <v>675.3</v>
      </c>
    </row>
    <row r="24" spans="1:5" x14ac:dyDescent="0.25">
      <c r="A24" s="10" t="s">
        <v>16</v>
      </c>
      <c r="B24" s="5" t="s">
        <v>5</v>
      </c>
      <c r="C24" s="13">
        <v>36360.6</v>
      </c>
    </row>
    <row r="25" spans="1:5" x14ac:dyDescent="0.25">
      <c r="A25" s="10"/>
      <c r="B25" s="5" t="s">
        <v>6</v>
      </c>
      <c r="C25" s="13">
        <v>34803</v>
      </c>
    </row>
    <row r="26" spans="1:5" x14ac:dyDescent="0.25">
      <c r="A26" s="10" t="s">
        <v>17</v>
      </c>
      <c r="B26" s="5" t="s">
        <v>5</v>
      </c>
      <c r="C26" s="13">
        <v>89872.35</v>
      </c>
    </row>
    <row r="27" spans="1:5" x14ac:dyDescent="0.25">
      <c r="A27" s="10"/>
      <c r="B27" s="5" t="s">
        <v>6</v>
      </c>
      <c r="C27" s="13">
        <v>71157.460000000006</v>
      </c>
    </row>
    <row r="28" spans="1:5" x14ac:dyDescent="0.25">
      <c r="A28" s="10" t="s">
        <v>18</v>
      </c>
      <c r="B28" s="5" t="s">
        <v>5</v>
      </c>
      <c r="C28" s="13">
        <v>29525.7</v>
      </c>
    </row>
    <row r="29" spans="1:5" x14ac:dyDescent="0.25">
      <c r="A29" s="10"/>
      <c r="B29" s="5" t="s">
        <v>6</v>
      </c>
      <c r="C29" s="13">
        <v>4895.96</v>
      </c>
    </row>
    <row r="30" spans="1:5" x14ac:dyDescent="0.25">
      <c r="A30" s="10"/>
      <c r="B30" s="5" t="s">
        <v>7</v>
      </c>
      <c r="C30" s="13">
        <v>26752.27</v>
      </c>
    </row>
    <row r="31" spans="1:5" x14ac:dyDescent="0.25">
      <c r="A31" s="10" t="s">
        <v>19</v>
      </c>
      <c r="B31" s="5" t="s">
        <v>20</v>
      </c>
      <c r="C31" s="13">
        <v>39080.82</v>
      </c>
      <c r="D31" s="6">
        <v>95597.16</v>
      </c>
      <c r="E31" s="16">
        <f>C31/D31*100</f>
        <v>40.880733277013661</v>
      </c>
    </row>
    <row r="32" spans="1:5" x14ac:dyDescent="0.25">
      <c r="A32" s="10"/>
      <c r="B32" s="5" t="s">
        <v>5</v>
      </c>
      <c r="C32" s="13">
        <v>177894.83</v>
      </c>
      <c r="D32" s="9">
        <v>162773.37</v>
      </c>
      <c r="E32" s="17">
        <f t="shared" ref="E32:E35" si="0">C32/D32*100</f>
        <v>109.28988568584653</v>
      </c>
    </row>
    <row r="33" spans="1:5" x14ac:dyDescent="0.25">
      <c r="A33" s="10"/>
      <c r="B33" s="5" t="s">
        <v>6</v>
      </c>
      <c r="C33" s="13">
        <v>105934.85</v>
      </c>
      <c r="D33" s="9">
        <v>107221</v>
      </c>
      <c r="E33" s="18">
        <f t="shared" si="0"/>
        <v>98.800468191865406</v>
      </c>
    </row>
    <row r="34" spans="1:5" x14ac:dyDescent="0.25">
      <c r="A34" s="10"/>
      <c r="B34" s="5" t="s">
        <v>7</v>
      </c>
      <c r="C34" s="13">
        <v>100750.24</v>
      </c>
      <c r="D34" s="9">
        <v>210771.20000000001</v>
      </c>
      <c r="E34" s="16">
        <f t="shared" si="0"/>
        <v>47.80076215346309</v>
      </c>
    </row>
    <row r="35" spans="1:5" x14ac:dyDescent="0.25">
      <c r="A35" s="10"/>
      <c r="B35" s="5" t="s">
        <v>12</v>
      </c>
      <c r="C35" s="13">
        <v>49921.85</v>
      </c>
      <c r="D35" s="6">
        <v>25589.69</v>
      </c>
      <c r="E35" s="16">
        <f t="shared" si="0"/>
        <v>195.08579431794601</v>
      </c>
    </row>
    <row r="36" spans="1:5" x14ac:dyDescent="0.25">
      <c r="A36" s="10"/>
      <c r="B36" s="5" t="s">
        <v>21</v>
      </c>
      <c r="C36" s="13">
        <v>0</v>
      </c>
      <c r="D36" s="6">
        <v>15267.22</v>
      </c>
      <c r="E36" s="16"/>
    </row>
    <row r="37" spans="1:5" x14ac:dyDescent="0.25">
      <c r="A37" s="10" t="s">
        <v>22</v>
      </c>
      <c r="B37" s="5" t="s">
        <v>5</v>
      </c>
      <c r="C37" s="13">
        <v>59316</v>
      </c>
    </row>
    <row r="38" spans="1:5" x14ac:dyDescent="0.25">
      <c r="A38" s="10"/>
      <c r="B38" s="5" t="s">
        <v>6</v>
      </c>
      <c r="C38" s="13">
        <v>71005.8</v>
      </c>
    </row>
    <row r="39" spans="1:5" x14ac:dyDescent="0.25">
      <c r="A39" s="10"/>
      <c r="B39" s="5" t="s">
        <v>7</v>
      </c>
      <c r="C39" s="13">
        <v>25631.05</v>
      </c>
    </row>
    <row r="40" spans="1:5" x14ac:dyDescent="0.25">
      <c r="A40" s="10"/>
      <c r="B40" s="5" t="s">
        <v>12</v>
      </c>
      <c r="C40" s="13">
        <v>40413.58</v>
      </c>
    </row>
    <row r="41" spans="1:5" x14ac:dyDescent="0.25">
      <c r="A41" s="10" t="s">
        <v>23</v>
      </c>
      <c r="B41" s="5" t="s">
        <v>5</v>
      </c>
      <c r="C41" s="13">
        <v>78599.240000000005</v>
      </c>
    </row>
    <row r="42" spans="1:5" x14ac:dyDescent="0.25">
      <c r="A42" s="10"/>
      <c r="B42" s="5" t="s">
        <v>6</v>
      </c>
      <c r="C42" s="13">
        <v>64564.51</v>
      </c>
    </row>
    <row r="43" spans="1:5" x14ac:dyDescent="0.25">
      <c r="A43" s="10"/>
      <c r="B43" s="5" t="s">
        <v>7</v>
      </c>
      <c r="C43" s="13">
        <v>49606.19</v>
      </c>
    </row>
    <row r="44" spans="1:5" x14ac:dyDescent="0.25">
      <c r="A44" s="10"/>
      <c r="B44" s="5" t="s">
        <v>12</v>
      </c>
      <c r="C44" s="13">
        <v>14560.53</v>
      </c>
    </row>
    <row r="45" spans="1:5" x14ac:dyDescent="0.25">
      <c r="A45" s="10" t="s">
        <v>24</v>
      </c>
      <c r="B45" s="5" t="s">
        <v>5</v>
      </c>
      <c r="C45" s="13">
        <v>34183.99</v>
      </c>
    </row>
    <row r="46" spans="1:5" x14ac:dyDescent="0.25">
      <c r="A46" s="10"/>
      <c r="B46" s="5" t="s">
        <v>12</v>
      </c>
      <c r="C46" s="13">
        <v>160</v>
      </c>
    </row>
    <row r="47" spans="1:5" x14ac:dyDescent="0.25">
      <c r="A47" s="10" t="s">
        <v>25</v>
      </c>
      <c r="B47" s="5" t="s">
        <v>5</v>
      </c>
      <c r="C47" s="13">
        <v>17254.849999999999</v>
      </c>
    </row>
    <row r="48" spans="1:5" x14ac:dyDescent="0.25">
      <c r="A48" s="10"/>
      <c r="B48" s="5" t="s">
        <v>6</v>
      </c>
      <c r="C48" s="13">
        <v>4671.8100000000004</v>
      </c>
    </row>
    <row r="49" spans="1:3" x14ac:dyDescent="0.25">
      <c r="A49" s="10"/>
      <c r="B49" s="5" t="s">
        <v>12</v>
      </c>
      <c r="C49" s="13">
        <v>680.27</v>
      </c>
    </row>
    <row r="50" spans="1:3" x14ac:dyDescent="0.25">
      <c r="A50" s="10" t="s">
        <v>26</v>
      </c>
      <c r="B50" s="5" t="s">
        <v>20</v>
      </c>
      <c r="C50" s="13">
        <v>6146.57</v>
      </c>
    </row>
    <row r="51" spans="1:3" x14ac:dyDescent="0.25">
      <c r="A51" s="10"/>
      <c r="B51" s="5" t="s">
        <v>5</v>
      </c>
      <c r="C51" s="13">
        <v>82891.83</v>
      </c>
    </row>
    <row r="52" spans="1:3" x14ac:dyDescent="0.25">
      <c r="A52" s="10"/>
      <c r="B52" s="5" t="s">
        <v>6</v>
      </c>
      <c r="C52" s="13">
        <v>58955.99</v>
      </c>
    </row>
    <row r="53" spans="1:3" x14ac:dyDescent="0.25">
      <c r="A53" s="10"/>
      <c r="B53" s="5" t="s">
        <v>7</v>
      </c>
      <c r="C53" s="13">
        <v>119765.42</v>
      </c>
    </row>
    <row r="54" spans="1:3" x14ac:dyDescent="0.25">
      <c r="A54" s="10" t="s">
        <v>27</v>
      </c>
      <c r="B54" s="5" t="s">
        <v>5</v>
      </c>
      <c r="C54" s="13">
        <v>47152.88</v>
      </c>
    </row>
    <row r="55" spans="1:3" x14ac:dyDescent="0.25">
      <c r="A55" s="10"/>
      <c r="B55" s="5" t="s">
        <v>6</v>
      </c>
      <c r="C55" s="13">
        <v>62006.22</v>
      </c>
    </row>
    <row r="56" spans="1:3" x14ac:dyDescent="0.25">
      <c r="A56" s="10"/>
      <c r="B56" s="5" t="s">
        <v>7</v>
      </c>
      <c r="C56" s="13">
        <v>69189.66</v>
      </c>
    </row>
    <row r="57" spans="1:3" x14ac:dyDescent="0.25">
      <c r="A57" s="10" t="s">
        <v>28</v>
      </c>
      <c r="B57" s="5" t="s">
        <v>5</v>
      </c>
      <c r="C57" s="13">
        <v>8524.92</v>
      </c>
    </row>
    <row r="58" spans="1:3" x14ac:dyDescent="0.25">
      <c r="A58" s="10"/>
      <c r="B58" s="5" t="s">
        <v>6</v>
      </c>
      <c r="C58" s="13">
        <v>33706.89</v>
      </c>
    </row>
    <row r="59" spans="1:3" x14ac:dyDescent="0.25">
      <c r="A59" s="10"/>
      <c r="B59" s="5" t="s">
        <v>7</v>
      </c>
      <c r="C59" s="13">
        <v>1168.1300000000001</v>
      </c>
    </row>
    <row r="60" spans="1:3" x14ac:dyDescent="0.25">
      <c r="A60" s="10"/>
      <c r="B60" s="5" t="s">
        <v>12</v>
      </c>
      <c r="C60" s="13">
        <v>500</v>
      </c>
    </row>
    <row r="61" spans="1:3" x14ac:dyDescent="0.25">
      <c r="A61" s="7" t="s">
        <v>29</v>
      </c>
      <c r="B61" s="5" t="s">
        <v>5</v>
      </c>
      <c r="C61" s="13">
        <v>12060.9</v>
      </c>
    </row>
    <row r="62" spans="1:3" x14ac:dyDescent="0.25">
      <c r="A62" s="10" t="s">
        <v>30</v>
      </c>
      <c r="B62" s="5" t="s">
        <v>5</v>
      </c>
      <c r="C62" s="13">
        <v>21149.83</v>
      </c>
    </row>
    <row r="63" spans="1:3" x14ac:dyDescent="0.25">
      <c r="A63" s="10"/>
      <c r="B63" s="5" t="s">
        <v>7</v>
      </c>
      <c r="C63" s="13">
        <v>158730.16</v>
      </c>
    </row>
    <row r="64" spans="1:3" x14ac:dyDescent="0.25">
      <c r="A64" s="10" t="s">
        <v>31</v>
      </c>
      <c r="B64" s="5" t="s">
        <v>5</v>
      </c>
      <c r="C64" s="13">
        <v>110663.77</v>
      </c>
    </row>
    <row r="65" spans="1:3" x14ac:dyDescent="0.25">
      <c r="A65" s="10"/>
      <c r="B65" s="5" t="s">
        <v>6</v>
      </c>
      <c r="C65" s="13">
        <v>76646.240000000005</v>
      </c>
    </row>
    <row r="66" spans="1:3" x14ac:dyDescent="0.25">
      <c r="A66" s="10"/>
      <c r="B66" s="5" t="s">
        <v>7</v>
      </c>
      <c r="C66" s="13">
        <v>20410.3</v>
      </c>
    </row>
    <row r="67" spans="1:3" x14ac:dyDescent="0.25">
      <c r="A67" s="10"/>
      <c r="B67" s="5" t="s">
        <v>12</v>
      </c>
      <c r="C67" s="13">
        <v>2500</v>
      </c>
    </row>
    <row r="68" spans="1:3" x14ac:dyDescent="0.25">
      <c r="A68" s="10" t="s">
        <v>32</v>
      </c>
      <c r="B68" s="5" t="s">
        <v>5</v>
      </c>
      <c r="C68" s="13">
        <v>5833.33</v>
      </c>
    </row>
    <row r="69" spans="1:3" x14ac:dyDescent="0.25">
      <c r="A69" s="10"/>
      <c r="B69" s="5" t="s">
        <v>6</v>
      </c>
      <c r="C69" s="13">
        <v>40366.68</v>
      </c>
    </row>
    <row r="70" spans="1:3" x14ac:dyDescent="0.25">
      <c r="A70" s="10"/>
      <c r="B70" s="5" t="s">
        <v>7</v>
      </c>
      <c r="C70" s="13">
        <v>144419.07</v>
      </c>
    </row>
    <row r="71" spans="1:3" x14ac:dyDescent="0.25">
      <c r="A71" s="10" t="s">
        <v>33</v>
      </c>
      <c r="B71" s="5" t="s">
        <v>5</v>
      </c>
      <c r="C71" s="14">
        <v>1189407676.77</v>
      </c>
    </row>
    <row r="72" spans="1:3" x14ac:dyDescent="0.25">
      <c r="A72" s="10"/>
      <c r="B72" s="5" t="s">
        <v>6</v>
      </c>
      <c r="C72" s="13">
        <v>44119.360000000001</v>
      </c>
    </row>
    <row r="73" spans="1:3" x14ac:dyDescent="0.25">
      <c r="A73" s="10"/>
      <c r="B73" s="5" t="s">
        <v>7</v>
      </c>
      <c r="C73" s="14">
        <v>15768000000</v>
      </c>
    </row>
    <row r="74" spans="1:3" x14ac:dyDescent="0.25">
      <c r="A74" s="10"/>
      <c r="B74" s="5" t="s">
        <v>12</v>
      </c>
      <c r="C74" s="13">
        <v>500</v>
      </c>
    </row>
    <row r="75" spans="1:3" x14ac:dyDescent="0.25">
      <c r="A75" s="10" t="s">
        <v>34</v>
      </c>
      <c r="B75" s="5" t="s">
        <v>5</v>
      </c>
      <c r="C75" s="13">
        <v>34481.53</v>
      </c>
    </row>
    <row r="76" spans="1:3" x14ac:dyDescent="0.25">
      <c r="A76" s="10"/>
      <c r="B76" s="5" t="s">
        <v>6</v>
      </c>
      <c r="C76" s="13">
        <v>17851.88</v>
      </c>
    </row>
    <row r="77" spans="1:3" x14ac:dyDescent="0.25">
      <c r="A77" s="10"/>
      <c r="B77" s="5" t="s">
        <v>7</v>
      </c>
      <c r="C77" s="13">
        <v>4822.12</v>
      </c>
    </row>
    <row r="78" spans="1:3" x14ac:dyDescent="0.25">
      <c r="A78" s="10"/>
      <c r="B78" s="5" t="s">
        <v>12</v>
      </c>
      <c r="C78" s="13">
        <v>156.09</v>
      </c>
    </row>
    <row r="79" spans="1:3" x14ac:dyDescent="0.25">
      <c r="A79" s="7" t="s">
        <v>35</v>
      </c>
      <c r="B79" s="5" t="s">
        <v>5</v>
      </c>
      <c r="C79" s="13">
        <v>26583.08</v>
      </c>
    </row>
    <row r="80" spans="1:3" x14ac:dyDescent="0.25">
      <c r="A80" s="10" t="s">
        <v>36</v>
      </c>
      <c r="B80" s="5" t="s">
        <v>5</v>
      </c>
      <c r="C80" s="13">
        <v>68241.23</v>
      </c>
    </row>
    <row r="81" spans="1:3" x14ac:dyDescent="0.25">
      <c r="A81" s="10"/>
      <c r="B81" s="5" t="s">
        <v>6</v>
      </c>
      <c r="C81" s="13">
        <v>61446.61</v>
      </c>
    </row>
    <row r="82" spans="1:3" x14ac:dyDescent="0.25">
      <c r="A82" s="10"/>
      <c r="B82" s="5" t="s">
        <v>7</v>
      </c>
      <c r="C82" s="13">
        <v>26600.31</v>
      </c>
    </row>
    <row r="83" spans="1:3" x14ac:dyDescent="0.25">
      <c r="A83" s="10" t="s">
        <v>37</v>
      </c>
      <c r="B83" s="5" t="s">
        <v>5</v>
      </c>
      <c r="C83" s="13">
        <v>17907.810000000001</v>
      </c>
    </row>
    <row r="84" spans="1:3" x14ac:dyDescent="0.25">
      <c r="A84" s="10"/>
      <c r="B84" s="5" t="s">
        <v>6</v>
      </c>
      <c r="C84" s="13">
        <v>21967.22</v>
      </c>
    </row>
    <row r="85" spans="1:3" x14ac:dyDescent="0.25">
      <c r="A85" s="10"/>
      <c r="B85" s="5" t="s">
        <v>7</v>
      </c>
      <c r="C85" s="13">
        <v>2250</v>
      </c>
    </row>
    <row r="86" spans="1:3" x14ac:dyDescent="0.25">
      <c r="A86" s="10"/>
      <c r="B86" s="5" t="s">
        <v>12</v>
      </c>
      <c r="C86" s="13">
        <v>20</v>
      </c>
    </row>
    <row r="87" spans="1:3" x14ac:dyDescent="0.25">
      <c r="A87" s="10" t="s">
        <v>38</v>
      </c>
      <c r="B87" s="5" t="s">
        <v>5</v>
      </c>
      <c r="C87" s="13">
        <v>23231.439999999999</v>
      </c>
    </row>
    <row r="88" spans="1:3" x14ac:dyDescent="0.25">
      <c r="A88" s="10"/>
      <c r="B88" s="5" t="s">
        <v>6</v>
      </c>
      <c r="C88" s="13">
        <v>24061.15</v>
      </c>
    </row>
    <row r="89" spans="1:3" x14ac:dyDescent="0.25">
      <c r="A89" s="10"/>
      <c r="B89" s="5" t="s">
        <v>12</v>
      </c>
      <c r="C89" s="13">
        <v>217.39</v>
      </c>
    </row>
    <row r="90" spans="1:3" x14ac:dyDescent="0.25">
      <c r="A90" s="7" t="s">
        <v>39</v>
      </c>
      <c r="B90" s="5" t="s">
        <v>5</v>
      </c>
      <c r="C90" s="13">
        <v>21913.56</v>
      </c>
    </row>
    <row r="91" spans="1:3" x14ac:dyDescent="0.25">
      <c r="A91" s="10" t="s">
        <v>40</v>
      </c>
      <c r="B91" s="5" t="s">
        <v>5</v>
      </c>
      <c r="C91" s="13">
        <v>79133.490000000005</v>
      </c>
    </row>
    <row r="92" spans="1:3" x14ac:dyDescent="0.25">
      <c r="A92" s="10"/>
      <c r="B92" s="5" t="s">
        <v>6</v>
      </c>
      <c r="C92" s="13">
        <v>51526.59</v>
      </c>
    </row>
    <row r="93" spans="1:3" x14ac:dyDescent="0.25">
      <c r="A93" s="10"/>
      <c r="B93" s="5" t="s">
        <v>7</v>
      </c>
      <c r="C93" s="13">
        <v>10546.74</v>
      </c>
    </row>
    <row r="94" spans="1:3" x14ac:dyDescent="0.25">
      <c r="A94" s="10" t="s">
        <v>41</v>
      </c>
      <c r="B94" s="5" t="s">
        <v>5</v>
      </c>
      <c r="C94" s="13">
        <v>16188.41</v>
      </c>
    </row>
    <row r="95" spans="1:3" x14ac:dyDescent="0.25">
      <c r="A95" s="10"/>
      <c r="B95" s="5" t="s">
        <v>6</v>
      </c>
      <c r="C95" s="13">
        <v>43064.71</v>
      </c>
    </row>
    <row r="96" spans="1:3" x14ac:dyDescent="0.25">
      <c r="A96" s="10"/>
      <c r="B96" s="5" t="s">
        <v>7</v>
      </c>
      <c r="C96" s="13">
        <v>1855.81</v>
      </c>
    </row>
    <row r="97" spans="1:5" x14ac:dyDescent="0.25">
      <c r="A97" s="7" t="s">
        <v>42</v>
      </c>
      <c r="B97" s="5" t="s">
        <v>5</v>
      </c>
      <c r="C97" s="13">
        <v>59556.55</v>
      </c>
    </row>
    <row r="98" spans="1:5" x14ac:dyDescent="0.25">
      <c r="A98" s="10" t="s">
        <v>43</v>
      </c>
      <c r="B98" s="5" t="s">
        <v>5</v>
      </c>
      <c r="C98" s="13">
        <v>68808.75</v>
      </c>
    </row>
    <row r="99" spans="1:5" x14ac:dyDescent="0.25">
      <c r="A99" s="10"/>
      <c r="B99" s="5" t="s">
        <v>6</v>
      </c>
      <c r="C99" s="13">
        <v>55668.04</v>
      </c>
    </row>
    <row r="100" spans="1:5" x14ac:dyDescent="0.25">
      <c r="A100" s="10"/>
      <c r="B100" s="5" t="s">
        <v>12</v>
      </c>
      <c r="C100" s="13">
        <v>379.37</v>
      </c>
    </row>
    <row r="101" spans="1:5" x14ac:dyDescent="0.25">
      <c r="A101" s="10" t="s">
        <v>44</v>
      </c>
      <c r="B101" s="5" t="s">
        <v>5</v>
      </c>
      <c r="C101" s="14">
        <v>133156</v>
      </c>
      <c r="D101" s="6">
        <v>95931.6</v>
      </c>
      <c r="E101" s="17">
        <f>C101/D101*100</f>
        <v>138.80306384965954</v>
      </c>
    </row>
    <row r="102" spans="1:5" x14ac:dyDescent="0.25">
      <c r="A102" s="10"/>
      <c r="B102" s="5" t="s">
        <v>6</v>
      </c>
      <c r="C102" s="13">
        <v>76210.66</v>
      </c>
      <c r="D102" s="6">
        <v>78739.199999999997</v>
      </c>
      <c r="E102" s="18">
        <f t="shared" ref="E102:E103" si="1">C102/D102*100</f>
        <v>96.788715150776241</v>
      </c>
    </row>
    <row r="103" spans="1:5" x14ac:dyDescent="0.25">
      <c r="A103" s="10"/>
      <c r="B103" s="5" t="s">
        <v>7</v>
      </c>
      <c r="C103" s="13">
        <v>60944.66</v>
      </c>
      <c r="D103" s="6">
        <v>44140.160000000003</v>
      </c>
      <c r="E103" s="16">
        <f t="shared" si="1"/>
        <v>138.07077273847671</v>
      </c>
    </row>
    <row r="104" spans="1:5" x14ac:dyDescent="0.25">
      <c r="A104" s="10" t="s">
        <v>45</v>
      </c>
      <c r="B104" s="5" t="s">
        <v>5</v>
      </c>
      <c r="C104" s="13">
        <v>26982.2</v>
      </c>
    </row>
    <row r="105" spans="1:5" x14ac:dyDescent="0.25">
      <c r="A105" s="10"/>
      <c r="B105" s="5" t="s">
        <v>6</v>
      </c>
      <c r="C105" s="13">
        <v>19917.64</v>
      </c>
    </row>
    <row r="106" spans="1:5" x14ac:dyDescent="0.25">
      <c r="A106" s="10" t="s">
        <v>46</v>
      </c>
      <c r="B106" s="5" t="s">
        <v>5</v>
      </c>
      <c r="C106" s="13">
        <v>85191.35</v>
      </c>
    </row>
    <row r="107" spans="1:5" x14ac:dyDescent="0.25">
      <c r="A107" s="10"/>
      <c r="B107" s="5" t="s">
        <v>6</v>
      </c>
      <c r="C107" s="13">
        <v>68942.81</v>
      </c>
    </row>
    <row r="108" spans="1:5" x14ac:dyDescent="0.25">
      <c r="A108" s="10"/>
      <c r="B108" s="5" t="s">
        <v>7</v>
      </c>
      <c r="C108" s="13">
        <v>3466.08</v>
      </c>
    </row>
    <row r="109" spans="1:5" x14ac:dyDescent="0.25">
      <c r="A109" s="10"/>
      <c r="B109" s="5" t="s">
        <v>12</v>
      </c>
      <c r="C109" s="13">
        <v>1923.08</v>
      </c>
    </row>
    <row r="110" spans="1:5" x14ac:dyDescent="0.25">
      <c r="A110" s="10" t="s">
        <v>47</v>
      </c>
      <c r="B110" s="5" t="s">
        <v>5</v>
      </c>
      <c r="C110" s="13">
        <v>52776.21</v>
      </c>
    </row>
    <row r="111" spans="1:5" x14ac:dyDescent="0.25">
      <c r="A111" s="10"/>
      <c r="B111" s="5" t="s">
        <v>6</v>
      </c>
      <c r="C111" s="13">
        <v>5949.52</v>
      </c>
    </row>
    <row r="112" spans="1:5" x14ac:dyDescent="0.25">
      <c r="A112" s="10"/>
      <c r="B112" s="5" t="s">
        <v>7</v>
      </c>
      <c r="C112" s="13">
        <v>13560.94</v>
      </c>
    </row>
    <row r="113" spans="1:3" x14ac:dyDescent="0.25">
      <c r="A113" s="10" t="s">
        <v>48</v>
      </c>
      <c r="B113" s="5" t="s">
        <v>5</v>
      </c>
      <c r="C113" s="13">
        <v>5470.36</v>
      </c>
    </row>
    <row r="114" spans="1:3" x14ac:dyDescent="0.25">
      <c r="A114" s="10"/>
      <c r="B114" s="5" t="s">
        <v>6</v>
      </c>
      <c r="C114" s="13">
        <v>15391.6</v>
      </c>
    </row>
    <row r="115" spans="1:3" x14ac:dyDescent="0.25">
      <c r="A115" s="10"/>
      <c r="B115" s="5" t="s">
        <v>7</v>
      </c>
      <c r="C115" s="13">
        <v>10775.86</v>
      </c>
    </row>
    <row r="116" spans="1:3" x14ac:dyDescent="0.25">
      <c r="A116" s="10" t="s">
        <v>49</v>
      </c>
      <c r="B116" s="5" t="s">
        <v>5</v>
      </c>
      <c r="C116" s="13">
        <v>23230.85</v>
      </c>
    </row>
    <row r="117" spans="1:3" x14ac:dyDescent="0.25">
      <c r="A117" s="10"/>
      <c r="B117" s="5" t="s">
        <v>6</v>
      </c>
      <c r="C117" s="13">
        <v>1018.33</v>
      </c>
    </row>
    <row r="118" spans="1:3" x14ac:dyDescent="0.25">
      <c r="A118" s="10" t="s">
        <v>50</v>
      </c>
      <c r="B118" s="5" t="s">
        <v>5</v>
      </c>
      <c r="C118" s="13">
        <v>12104.08</v>
      </c>
    </row>
    <row r="119" spans="1:3" x14ac:dyDescent="0.25">
      <c r="A119" s="10"/>
      <c r="B119" s="5" t="s">
        <v>6</v>
      </c>
      <c r="C119" s="13">
        <v>17797.439999999999</v>
      </c>
    </row>
    <row r="120" spans="1:3" x14ac:dyDescent="0.25">
      <c r="A120" s="10"/>
      <c r="B120" s="5" t="s">
        <v>7</v>
      </c>
      <c r="C120" s="13">
        <v>122780.64</v>
      </c>
    </row>
    <row r="121" spans="1:3" x14ac:dyDescent="0.25">
      <c r="A121" s="10" t="s">
        <v>51</v>
      </c>
      <c r="B121" s="5" t="s">
        <v>5</v>
      </c>
      <c r="C121" s="13">
        <v>2602.13</v>
      </c>
    </row>
    <row r="122" spans="1:3" x14ac:dyDescent="0.25">
      <c r="A122" s="10"/>
      <c r="B122" s="5" t="s">
        <v>6</v>
      </c>
      <c r="C122" s="13">
        <v>2870.34</v>
      </c>
    </row>
    <row r="123" spans="1:3" x14ac:dyDescent="0.25">
      <c r="A123" s="10" t="s">
        <v>52</v>
      </c>
      <c r="B123" s="5" t="s">
        <v>5</v>
      </c>
      <c r="C123" s="13">
        <v>21664.240000000002</v>
      </c>
    </row>
    <row r="124" spans="1:3" x14ac:dyDescent="0.25">
      <c r="A124" s="10"/>
      <c r="B124" s="5" t="s">
        <v>6</v>
      </c>
      <c r="C124" s="13">
        <v>66176.17</v>
      </c>
    </row>
    <row r="125" spans="1:3" x14ac:dyDescent="0.25">
      <c r="A125" s="10"/>
      <c r="B125" s="5" t="s">
        <v>7</v>
      </c>
      <c r="C125" s="13">
        <v>50854.63</v>
      </c>
    </row>
    <row r="126" spans="1:3" x14ac:dyDescent="0.25">
      <c r="A126" s="10" t="s">
        <v>53</v>
      </c>
      <c r="B126" s="5" t="s">
        <v>5</v>
      </c>
      <c r="C126" s="13">
        <v>64866.55</v>
      </c>
    </row>
    <row r="127" spans="1:3" x14ac:dyDescent="0.25">
      <c r="A127" s="10"/>
      <c r="B127" s="5" t="s">
        <v>6</v>
      </c>
      <c r="C127" s="13">
        <v>34168.559999999998</v>
      </c>
    </row>
    <row r="128" spans="1:3" x14ac:dyDescent="0.25">
      <c r="A128" s="10"/>
      <c r="B128" s="5" t="s">
        <v>7</v>
      </c>
      <c r="C128" s="13">
        <v>2175</v>
      </c>
    </row>
    <row r="129" spans="1:3" x14ac:dyDescent="0.25">
      <c r="A129" s="10" t="s">
        <v>54</v>
      </c>
      <c r="B129" s="5" t="s">
        <v>5</v>
      </c>
      <c r="C129" s="13">
        <v>37445.25</v>
      </c>
    </row>
    <row r="130" spans="1:3" x14ac:dyDescent="0.25">
      <c r="A130" s="10"/>
      <c r="B130" s="5" t="s">
        <v>7</v>
      </c>
      <c r="C130" s="13">
        <v>27053.32</v>
      </c>
    </row>
    <row r="131" spans="1:3" x14ac:dyDescent="0.25">
      <c r="A131" s="10" t="s">
        <v>55</v>
      </c>
      <c r="B131" s="5" t="s">
        <v>5</v>
      </c>
      <c r="C131" s="13">
        <v>32836.980000000003</v>
      </c>
    </row>
    <row r="132" spans="1:3" x14ac:dyDescent="0.25">
      <c r="A132" s="10"/>
      <c r="B132" s="5" t="s">
        <v>6</v>
      </c>
      <c r="C132" s="13">
        <v>100738.47</v>
      </c>
    </row>
    <row r="133" spans="1:3" x14ac:dyDescent="0.25">
      <c r="A133" s="10"/>
      <c r="B133" s="5" t="s">
        <v>7</v>
      </c>
      <c r="C133" s="13">
        <v>1457.76</v>
      </c>
    </row>
    <row r="134" spans="1:3" x14ac:dyDescent="0.25">
      <c r="A134" s="10"/>
      <c r="B134" s="5" t="s">
        <v>12</v>
      </c>
      <c r="C134" s="13">
        <v>66.67</v>
      </c>
    </row>
    <row r="135" spans="1:3" x14ac:dyDescent="0.25">
      <c r="A135" s="10" t="s">
        <v>56</v>
      </c>
      <c r="B135" s="5" t="s">
        <v>5</v>
      </c>
      <c r="C135" s="13">
        <v>18778.919999999998</v>
      </c>
    </row>
    <row r="136" spans="1:3" x14ac:dyDescent="0.25">
      <c r="A136" s="10"/>
      <c r="B136" s="5" t="s">
        <v>7</v>
      </c>
      <c r="C136" s="13">
        <v>12002.74</v>
      </c>
    </row>
    <row r="137" spans="1:3" x14ac:dyDescent="0.25">
      <c r="A137" s="7" t="s">
        <v>61</v>
      </c>
      <c r="B137" s="5" t="s">
        <v>5</v>
      </c>
      <c r="C137" s="13">
        <v>6055.65</v>
      </c>
    </row>
    <row r="138" spans="1:3" x14ac:dyDescent="0.25">
      <c r="A138" s="10" t="s">
        <v>57</v>
      </c>
      <c r="B138" s="5" t="s">
        <v>5</v>
      </c>
      <c r="C138" s="13">
        <v>50134.559999999998</v>
      </c>
    </row>
    <row r="139" spans="1:3" x14ac:dyDescent="0.25">
      <c r="A139" s="10"/>
      <c r="B139" s="5" t="s">
        <v>6</v>
      </c>
      <c r="C139" s="13">
        <v>64974.47</v>
      </c>
    </row>
    <row r="140" spans="1:3" x14ac:dyDescent="0.25">
      <c r="A140" s="10"/>
      <c r="B140" s="5" t="s">
        <v>7</v>
      </c>
      <c r="C140" s="13">
        <v>36375.56</v>
      </c>
    </row>
    <row r="141" spans="1:3" x14ac:dyDescent="0.25">
      <c r="A141" s="10"/>
      <c r="B141" s="5" t="s">
        <v>12</v>
      </c>
      <c r="C141" s="13">
        <v>898.89</v>
      </c>
    </row>
    <row r="142" spans="1:3" x14ac:dyDescent="0.25">
      <c r="A142" s="10" t="s">
        <v>58</v>
      </c>
      <c r="B142" s="5" t="s">
        <v>5</v>
      </c>
      <c r="C142" s="13">
        <v>37708.5</v>
      </c>
    </row>
    <row r="143" spans="1:3" x14ac:dyDescent="0.25">
      <c r="A143" s="10"/>
      <c r="B143" s="5" t="s">
        <v>6</v>
      </c>
      <c r="C143" s="13">
        <v>53679.94</v>
      </c>
    </row>
    <row r="144" spans="1:3" x14ac:dyDescent="0.25">
      <c r="A144" s="10"/>
      <c r="B144" s="5" t="s">
        <v>12</v>
      </c>
      <c r="C144" s="13">
        <v>27083.33</v>
      </c>
    </row>
  </sheetData>
  <mergeCells count="45">
    <mergeCell ref="A135:A136"/>
    <mergeCell ref="A138:A141"/>
    <mergeCell ref="A142:A144"/>
    <mergeCell ref="A118:A120"/>
    <mergeCell ref="A121:A122"/>
    <mergeCell ref="A123:A125"/>
    <mergeCell ref="A126:A128"/>
    <mergeCell ref="A129:A130"/>
    <mergeCell ref="A131:A134"/>
    <mergeCell ref="A101:A103"/>
    <mergeCell ref="A104:A105"/>
    <mergeCell ref="A106:A109"/>
    <mergeCell ref="A110:A112"/>
    <mergeCell ref="A113:A115"/>
    <mergeCell ref="A116:A117"/>
    <mergeCell ref="A80:A82"/>
    <mergeCell ref="A83:A86"/>
    <mergeCell ref="A87:A89"/>
    <mergeCell ref="A91:A93"/>
    <mergeCell ref="A94:A96"/>
    <mergeCell ref="A98:A100"/>
    <mergeCell ref="A57:A60"/>
    <mergeCell ref="A62:A63"/>
    <mergeCell ref="A64:A67"/>
    <mergeCell ref="A68:A70"/>
    <mergeCell ref="A71:A74"/>
    <mergeCell ref="A75:A78"/>
    <mergeCell ref="A37:A40"/>
    <mergeCell ref="A41:A44"/>
    <mergeCell ref="A45:A46"/>
    <mergeCell ref="A47:A49"/>
    <mergeCell ref="A50:A53"/>
    <mergeCell ref="A54:A56"/>
    <mergeCell ref="A18:A19"/>
    <mergeCell ref="A20:A23"/>
    <mergeCell ref="A24:A25"/>
    <mergeCell ref="A26:A27"/>
    <mergeCell ref="A28:A30"/>
    <mergeCell ref="A31:A36"/>
    <mergeCell ref="A2:C2"/>
    <mergeCell ref="A3:A5"/>
    <mergeCell ref="A7:A8"/>
    <mergeCell ref="A9:A12"/>
    <mergeCell ref="A13:A15"/>
    <mergeCell ref="A16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октябрь</vt:lpstr>
      <vt:lpstr>ноябрь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2025-11-03T02:56:27Z</dcterms:created>
  <dcterms:modified xsi:type="dcterms:W3CDTF">2025-11-25T04:59:56Z</dcterms:modified>
</cp:coreProperties>
</file>