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2018 г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red1" hidden="1">{"CBA",#N/A,FALSE,"TAB4";"MS",#N/A,FALSE,"TAB5";"BANKLOANS",#N/A,FALSE,"TAB21APP ";"INTEREST",#N/A,FALSE,"TAB22APP"}</definedName>
    <definedName name="__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__red1" hidden="1">{"CBA",#N/A,FALSE,"TAB4";"MS",#N/A,FALSE,"TAB5";"BANKLOANS",#N/A,FALSE,"TAB21APP ";"INTEREST",#N/A,FALSE,"TAB22APP"}</definedName>
    <definedName name="_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_red1" hidden="1">{"CBA",#N/A,FALSE,"TAB4";"MS",#N/A,FALSE,"TAB5";"BANKLOANS",#N/A,FALSE,"TAB21APP ";"INTEREST",#N/A,FALSE,"TAB22APP"}</definedName>
    <definedName name="_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red1" hidden="1">{"CBA",#N/A,FALSE,"TAB4";"MS",#N/A,FALSE,"TAB5";"BANKLOANS",#N/A,FALSE,"TAB21APP ";"INTEREST",#N/A,FALSE,"TAB22APP"}</definedName>
    <definedName name="_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_V1" hidden="1">{"TBILLS_ALL",#N/A,FALSE,"FITB_all"}</definedName>
    <definedName name="__123Graph_A" localSheetId="0" hidden="1">'[1]Mon. Flows'!#REF!</definedName>
    <definedName name="__123Graph_A" hidden="1">'[1]Mon. Flows'!#REF!</definedName>
    <definedName name="__123Graph_B" localSheetId="0" hidden="1">'[2]Tab 4.3a'!#REF!</definedName>
    <definedName name="__123Graph_B" hidden="1">'[2]Tab 4.3a'!#REF!</definedName>
    <definedName name="__123Graph_D" localSheetId="0" hidden="1">'[3]Tab 4.3a'!#REF!</definedName>
    <definedName name="__123Graph_D" hidden="1">'[3]Tab 4.3a'!#REF!</definedName>
    <definedName name="__123Graph_E" localSheetId="0" hidden="1">'[1]Mon. Flows'!#REF!</definedName>
    <definedName name="__123Graph_E" hidden="1">'[1]Mon. Flows'!#REF!</definedName>
    <definedName name="__123Graph_F" localSheetId="0" hidden="1">'[2]Tab 4.3a'!#REF!</definedName>
    <definedName name="__123Graph_F" hidden="1">'[2]Tab 4.3a'!#REF!</definedName>
    <definedName name="__123Graph_X" localSheetId="0" hidden="1">[4]Бишкек!#REF!</definedName>
    <definedName name="__123Graph_X" hidden="1">[4]Бишкек!#REF!</definedName>
    <definedName name="__red1" hidden="1">{"CBA",#N/A,FALSE,"TAB4";"MS",#N/A,FALSE,"TAB5";"BANKLOANS",#N/A,FALSE,"TAB21APP ";"INTEREST",#N/A,FALSE,"TAB22APP"}</definedName>
    <definedName name="__SR01" hidden="1">{"BOP_TAB",#N/A,FALSE,"N";"MIDTERM_TAB",#N/A,FALSE,"O";"FUND_CRED",#N/A,FALSE,"P";"DEBT_TAB1",#N/A,FALSE,"Q";"DEBT_TAB2",#N/A,FALSE,"Q";"FORFIN_TAB1",#N/A,FALSE,"R";"FORFIN_TAB2",#N/A,FALSE,"R";"BOP_ANALY",#N/A,FALSE,"U"}</definedName>
    <definedName name="__V1" hidden="1">{"TBILLS_ALL",#N/A,FALSE,"FITB_all"}</definedName>
    <definedName name="_1" localSheetId="0" hidden="1">'[1]Mon. Flows'!#REF!</definedName>
    <definedName name="_1" hidden="1">'[1]Mon. Flows'!#REF!</definedName>
    <definedName name="_2__123Graph_XREALEX_WAGE" localSheetId="0" hidden="1">[5]PRIVATE!#REF!</definedName>
    <definedName name="_2__123Graph_XREALEX_WAGE" hidden="1">[5]PRIVATE!#REF!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ghj" localSheetId="0" hidden="1">#REF!</definedName>
    <definedName name="_ghj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d1" hidden="1">{"CBA",#N/A,FALSE,"TAB4";"MS",#N/A,FALSE,"TAB5";"BANKLOANS",#N/A,FALSE,"TAB21APP ";"INTEREST",#N/A,FALSE,"TAB22APP"}</definedName>
    <definedName name="_Sort" localSheetId="0" hidden="1">#REF!</definedName>
    <definedName name="_Sort" hidden="1">#REF!</definedName>
    <definedName name="_SR01" hidden="1">{"BOP_TAB",#N/A,FALSE,"N";"MIDTERM_TAB",#N/A,FALSE,"O";"FUND_CRED",#N/A,FALSE,"P";"DEBT_TAB1",#N/A,FALSE,"Q";"DEBT_TAB2",#N/A,FALSE,"Q";"FORFIN_TAB1",#N/A,FALSE,"R";"FORFIN_TAB2",#N/A,FALSE,"R";"BOP_ANALY",#N/A,FALSE,"U"}</definedName>
    <definedName name="_V1" hidden="1">{"TBILLS_ALL",#N/A,FALSE,"FITB_all"}</definedName>
    <definedName name="aa" hidden="1">{#N/A,#N/A,FALSE,"CB";#N/A,#N/A,FALSE,"CMB";#N/A,#N/A,FALSE,"NBFI"}</definedName>
    <definedName name="aaa" hidden="1">{"TBILLS_ALL",#N/A,FALSE,"FITB_all"}</definedName>
    <definedName name="aaaaaa1" localSheetId="0" hidden="1">'[3]Tab 4.3a'!#REF!</definedName>
    <definedName name="aaaaaa1" hidden="1">'[3]Tab 4.3a'!#REF!</definedName>
    <definedName name="anscount" hidden="1">2</definedName>
    <definedName name="AS2DocOpenMode" hidden="1">"AS2DocumentEdit"</definedName>
    <definedName name="asfd" hidden="1">{#N/A,#N/A,FALSE,"CB";#N/A,#N/A,FALSE,"CMB";#N/A,#N/A,FALSE,"NBFI"}</definedName>
    <definedName name="chart4" hidden="1">{#N/A,#N/A,FALSE,"CB";#N/A,#N/A,FALSE,"CMB";#N/A,#N/A,FALSE,"NBFI"}</definedName>
    <definedName name="chart5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efr" hidden="1">{#N/A,#N/A,FALSE,"CB";#N/A,#N/A,FALSE,"CMB";#N/A,#N/A,FALSE,"NBFI"}</definedName>
    <definedName name="fsafrwe" hidden="1">{#N/A,#N/A,FALSE,"EXTDEBT"}</definedName>
    <definedName name="ghjkgh" hidden="1">{"WEO",#N/A,FALSE,"T"}</definedName>
    <definedName name="hello" hidden="1">{#N/A,#N/A,FALSE,"CB";#N/A,#N/A,FALSE,"CMB";#N/A,#N/A,FALSE,"BSYS";#N/A,#N/A,FALSE,"NBFI";#N/A,#N/A,FALSE,"FSYS"}</definedName>
    <definedName name="jan" hidden="1">{#N/A,#N/A,FALSE,"CB";#N/A,#N/A,FALSE,"CMB";#N/A,#N/A,FALSE,"NBFI"}</definedName>
    <definedName name="limcount" hidden="1">1</definedName>
    <definedName name="new" hidden="1">{"TBILLS_ALL",#N/A,FALSE,"FITB_all"}</definedName>
    <definedName name="q" hidden="1">{#N/A,#N/A,FALSE,"EXTDEBT"}</definedName>
    <definedName name="qqq" hidden="1">{#N/A,#N/A,FALSE,"EXTRABUDGT"}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1</definedName>
    <definedName name="sr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1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ff._.Report._.Tables." hidden="1">{#N/A,#N/A,FALSE,"SRFSYS";#N/A,#N/A,FALSE,"SRBSYS"}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x" hidden="1">[7]FoF93!$A$1:$A$206</definedName>
    <definedName name="xxx" hidden="1">{"DEPOSITS",#N/A,FALSE,"COMML_MON";"LOANS",#N/A,FALSE,"COMML_MON"}</definedName>
    <definedName name="yyy" hidden="1">{"DEPOSITS",#N/A,FALSE,"COMML_MON";"LOANS",#N/A,FALSE,"COMML_MON"}</definedName>
    <definedName name="zzz" hidden="1">{"TBILLS_ALL",#N/A,FALSE,"FITB_all"}</definedName>
    <definedName name="жэжъ" localSheetId="0" hidden="1">'[1]Mon. Flows'!#REF!</definedName>
    <definedName name="жэжъ" hidden="1">'[1]Mon. Flows'!#REF!</definedName>
    <definedName name="кар" localSheetId="0" hidden="1">#REF!</definedName>
    <definedName name="кар" hidden="1">#REF!</definedName>
    <definedName name="книга" localSheetId="0" hidden="1">'[2]Tab 4.3a'!#REF!</definedName>
    <definedName name="книга" hidden="1">'[2]Tab 4.3a'!#REF!</definedName>
    <definedName name="люоив" localSheetId="0" hidden="1">#REF!</definedName>
    <definedName name="люоив" hidden="1">#REF!</definedName>
    <definedName name="ннрр" localSheetId="0" hidden="1">#REF!</definedName>
    <definedName name="ннрр" hidden="1">#REF!</definedName>
    <definedName name="новое" localSheetId="0" hidden="1">'[2]Tab 4.3a'!#REF!</definedName>
    <definedName name="новое" hidden="1">'[2]Tab 4.3a'!#REF!</definedName>
    <definedName name="_xlnm.Print_Area" localSheetId="0">'2018 год'!$A$1:$B$66</definedName>
    <definedName name="олдо" localSheetId="0" hidden="1">#REF!</definedName>
    <definedName name="олдо" hidden="1">#REF!</definedName>
    <definedName name="пар" localSheetId="0" hidden="1">'[1]Mon. Flows'!#REF!</definedName>
    <definedName name="пар" hidden="1">'[1]Mon. Flows'!#REF!</definedName>
    <definedName name="пролдп" localSheetId="0" hidden="1">#REF!</definedName>
    <definedName name="пролдп" hidden="1">#REF!</definedName>
    <definedName name="х" localSheetId="0" hidden="1">'[2]Tab 4.3a'!#REF!</definedName>
    <definedName name="х" hidden="1">'[2]Tab 4.3a'!#REF!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48" i="1"/>
  <c r="B40" i="1"/>
  <c r="B34" i="1"/>
  <c r="B26" i="1"/>
  <c r="B20" i="1"/>
  <c r="B11" i="1"/>
  <c r="B6" i="1"/>
</calcChain>
</file>

<file path=xl/sharedStrings.xml><?xml version="1.0" encoding="utf-8"?>
<sst xmlns="http://schemas.openxmlformats.org/spreadsheetml/2006/main" count="67" uniqueCount="67">
  <si>
    <t>млн. сом</t>
  </si>
  <si>
    <t>Наименование областей    и  районов</t>
  </si>
  <si>
    <t>2018 год</t>
  </si>
  <si>
    <t>факт</t>
  </si>
  <si>
    <t>Итого по республике</t>
  </si>
  <si>
    <t>Гор. Бишкек</t>
  </si>
  <si>
    <t>Первомайский</t>
  </si>
  <si>
    <t>Ленинский</t>
  </si>
  <si>
    <t>Свердловский</t>
  </si>
  <si>
    <t>Октябрьский</t>
  </si>
  <si>
    <t>Чуйская обл.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</si>
  <si>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</si>
  <si>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</si>
  <si>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</si>
  <si>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</si>
  <si>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</si>
  <si>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</si>
  <si>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</si>
  <si>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</si>
  <si>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>Нарынская обл.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</si>
  <si>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</si>
  <si>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</si>
  <si>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</si>
  <si>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</si>
  <si>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</si>
  <si>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Иссык-Кульская обл.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</si>
  <si>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</si>
  <si>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</si>
  <si>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</si>
  <si>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</si>
  <si>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</si>
  <si>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</si>
  <si>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</si>
  <si>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Таласская обл.</t>
  </si>
  <si>
    <t>Таласский</t>
  </si>
  <si>
    <t>Бакай-Атинский</t>
  </si>
  <si>
    <t>Айтматовский</t>
  </si>
  <si>
    <t>Манасский</t>
  </si>
  <si>
    <t>гор. Ош</t>
  </si>
  <si>
    <t>Ошская обл.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</si>
  <si>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</si>
  <si>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</si>
  <si>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</si>
  <si>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</si>
  <si>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</si>
  <si>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</si>
  <si>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</si>
  <si>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Баткенская обл.</t>
  </si>
  <si>
    <t>Баткенский</t>
  </si>
  <si>
    <t>Кадамжай</t>
  </si>
  <si>
    <t>Ляйлякский</t>
  </si>
  <si>
    <t>гор.Кызыл-Кия</t>
  </si>
  <si>
    <t>гор.Сулюкта</t>
  </si>
  <si>
    <t>Джалал-Абадская обл.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</si>
  <si>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</si>
  <si>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</si>
  <si>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</si>
  <si>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</si>
  <si>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</si>
  <si>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</si>
  <si>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</si>
  <si>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</si>
  <si>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</si>
  <si>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</si>
  <si>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</si>
  <si>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</si>
  <si>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>Поступление страховых взносов по районам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</si>
</sst>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2"/>
      <name val="Times New Roman CE"/>
      <family val="1"/>
      <charset val="238"/>
    </font>
    <font>
      <sz val="10"/>
      <name val="Arial"/>
      <family val="2"/>
      <charset val="204"/>
    </font>
    <font>
      <sz val="10"/>
      <name val="Times New Roman CE"/>
      <family val="1"/>
      <charset val="238"/>
    </font>
    <font>
      <b/>
      <sz val="10"/>
      <name val="Times New Roman CE"/>
      <charset val="204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2" applyFont="1"/>
    <xf numFmtId="164" fontId="4" fillId="0" borderId="0" xfId="1" applyNumberFormat="1" applyFont="1" applyAlignment="1">
      <alignment horizontal="left"/>
    </xf>
    <xf numFmtId="165" fontId="3" fillId="0" borderId="0" xfId="2" applyNumberFormat="1" applyFont="1"/>
    <xf numFmtId="0" fontId="3" fillId="2" borderId="0" xfId="2" applyFont="1" applyFill="1"/>
    <xf numFmtId="0" fontId="3" fillId="0" borderId="0" xfId="2" applyFont="1" applyAlignment="1">
      <alignment horizontal="left"/>
    </xf>
    <xf numFmtId="0" fontId="5" fillId="2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165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/>
    </xf>
    <xf numFmtId="165" fontId="7" fillId="3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165" fontId="6" fillId="2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left" vertical="center"/>
    </xf>
  </cellXfs>
  <cellStyles count="3">
    <cellStyle name="Обычный" xfId="0" builtinId="0"/>
    <cellStyle name="Обычный 11" xfId="2"/>
    <cellStyle name="Обычный_Сбор 12.2005г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pak\Local%20Settings\Temporary%20Internet%20Files\Content.IE5\M6XRKYGJ\DRAFTS\EU\LHT\Teaching\DL-FPP%2004\Week%204\Unit%208%20Interrel%20Hints-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DJOOM~1\LOCALS~1\Temp\Rar$DI00.360\ROMDOC\UZBEK\UKRAINE.98\INTERREL\VOL2\TAB-I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HOP\UKRAINE.98\INTERREL\VOL2\TAB-I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NOZ\2007\january24\&#1050;&#1048;&#1055;&#1062;0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US\ARM\REP\97ARMRED\TABLES\EDSSARMRED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63;.%20&#1055;&#1040;&#1055;&#1050;&#1040;/&#1044;&#1080;&#1085;&#1072;&#1084;&#1080;&#1082;&#1072;/&#1044;&#1080;&#1085;&#1072;&#1084;&#1080;&#1082;&#1072;%20&#1087;&#1086;&#1089;&#1090;&#1091;&#1087;&#1083;&#1077;&#1085;&#1080;&#1103;%20&#1087;&#1086;%20&#1084;&#1077;&#1089;&#1103;&#1094;&#1072;&#108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JM\UZBEK\UKRAINE.98\INTERREL\VOL2\TAB-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GDP"/>
      <sheetName val="Real"/>
      <sheetName val="BoP"/>
      <sheetName val="Fiscal"/>
      <sheetName val="Mon. Survey"/>
      <sheetName val="Mon. Flows"/>
      <sheetName val="HINTS"/>
      <sheetName val="FoF"/>
      <sheetName val="График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a"/>
      <sheetName val="Doc"/>
      <sheetName val="Tab 5.1a"/>
      <sheetName val="Tab 5.2"/>
      <sheetName val="Tab2.1a"/>
      <sheetName val="Tab 5.3"/>
      <sheetName val="Tab 3.1a"/>
      <sheetName val="Tab 3.2a"/>
      <sheetName val="Tab 5.4"/>
      <sheetName val="Tab 5.5"/>
      <sheetName val="Tab 5.6a"/>
      <sheetName val="FoF93"/>
      <sheetName val="FoF94a"/>
      <sheetName val="Tab 4.4"/>
      <sheetName val="ди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Tab 5.1a"/>
      <sheetName val="Tab 5.2"/>
      <sheetName val="Tab 5.3"/>
      <sheetName val="Tab 5.4"/>
      <sheetName val="Tab 5.5"/>
      <sheetName val="Tab 5.6a"/>
      <sheetName val="Tab2.1a"/>
      <sheetName val="Tab 3.1a"/>
      <sheetName val="Tab 3.2a"/>
      <sheetName val="Tab 4.3a"/>
      <sheetName val="Tab 4.4"/>
      <sheetName val="FoF93"/>
      <sheetName val="FoF94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шкек"/>
      <sheetName val="Каракол"/>
      <sheetName val="Дж-Абад"/>
      <sheetName val="Нарын"/>
      <sheetName val="Баткен"/>
      <sheetName val="Ош"/>
      <sheetName val="Талас"/>
      <sheetName val="Токмак"/>
      <sheetName val="Моск район"/>
      <sheetName val="Чуйская обл."/>
      <sheetName val="Республика"/>
      <sheetName val="Области"/>
      <sheetName val="КИПЦ"/>
      <sheetName val="Торг"/>
      <sheetName val="бюл1 "/>
      <sheetName val="Лист1  "/>
      <sheetName val="ВЛИЯНИЕ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2022"/>
      <sheetName val="полис 2022"/>
      <sheetName val="КХ 2022 год"/>
      <sheetName val="Общ 6 мес 2023"/>
      <sheetName val="КХ  6 мес 2023"/>
      <sheetName val="полис  6 мес 2023"/>
      <sheetName val="Общ 8 мес 2023"/>
      <sheetName val="КХ 8 мес 2023"/>
      <sheetName val="полис  8 мес 2023"/>
      <sheetName val="Общ 9  мес 2023 "/>
      <sheetName val="КХ  9 мес 2023 "/>
      <sheetName val="полис  9 мес 2023"/>
      <sheetName val="И-Куль"/>
      <sheetName val="числ"/>
      <sheetName val="Общ 10 мес 2023"/>
      <sheetName val="КХ10 мес 2023 "/>
      <sheetName val="полис 10 мес 2023"/>
      <sheetName val="10 22"/>
      <sheetName val="Общ 11 мес 2023 "/>
      <sheetName val="КХ11 мес 2023"/>
      <sheetName val="полис 11 мес 2023"/>
      <sheetName val="11 У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Tab 5.1a"/>
      <sheetName val="Tab 5.2"/>
      <sheetName val="Tab2.1a"/>
      <sheetName val="Tab 5.3"/>
      <sheetName val="Tab 3.1a"/>
      <sheetName val="Tab 3.2a"/>
      <sheetName val="Tab 5.4"/>
      <sheetName val="Tab 4.3a"/>
      <sheetName val="Tab 4.4"/>
      <sheetName val="Tab 5.6a"/>
      <sheetName val="FoF93"/>
      <sheetName val="FoF94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3">
          <cell r="A53">
            <v>1</v>
          </cell>
        </row>
        <row r="54">
          <cell r="A54">
            <v>2</v>
          </cell>
        </row>
        <row r="55">
          <cell r="A55">
            <v>3</v>
          </cell>
        </row>
        <row r="56">
          <cell r="A56">
            <v>4</v>
          </cell>
        </row>
        <row r="57">
          <cell r="A57">
            <v>5</v>
          </cell>
        </row>
        <row r="58">
          <cell r="A58">
            <v>6</v>
          </cell>
        </row>
        <row r="59">
          <cell r="A59">
            <v>7</v>
          </cell>
        </row>
        <row r="60">
          <cell r="A60">
            <v>8</v>
          </cell>
        </row>
        <row r="61">
          <cell r="A61">
            <v>9</v>
          </cell>
        </row>
        <row r="62">
          <cell r="A62">
            <v>10</v>
          </cell>
        </row>
        <row r="63">
          <cell r="A63">
            <v>11</v>
          </cell>
        </row>
        <row r="64">
          <cell r="A64">
            <v>12</v>
          </cell>
        </row>
        <row r="65">
          <cell r="A65">
            <v>13</v>
          </cell>
        </row>
        <row r="66">
          <cell r="A66">
            <v>14</v>
          </cell>
        </row>
        <row r="67">
          <cell r="A67">
            <v>15</v>
          </cell>
        </row>
        <row r="68">
          <cell r="A68">
            <v>16</v>
          </cell>
        </row>
        <row r="69">
          <cell r="A69">
            <v>17</v>
          </cell>
        </row>
        <row r="70">
          <cell r="A70">
            <v>18</v>
          </cell>
        </row>
        <row r="71">
          <cell r="A71">
            <v>19</v>
          </cell>
        </row>
        <row r="72">
          <cell r="A72">
            <v>20</v>
          </cell>
        </row>
        <row r="73">
          <cell r="A73">
            <v>21</v>
          </cell>
        </row>
        <row r="74">
          <cell r="A74">
            <v>22</v>
          </cell>
        </row>
        <row r="75">
          <cell r="A75">
            <v>23</v>
          </cell>
        </row>
        <row r="76">
          <cell r="A76">
            <v>24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  <row r="89">
          <cell r="A89">
            <v>37</v>
          </cell>
        </row>
        <row r="90">
          <cell r="A90">
            <v>38</v>
          </cell>
        </row>
        <row r="91">
          <cell r="A91">
            <v>39</v>
          </cell>
        </row>
        <row r="92">
          <cell r="A92">
            <v>40</v>
          </cell>
        </row>
        <row r="93">
          <cell r="A93">
            <v>41</v>
          </cell>
        </row>
        <row r="94">
          <cell r="A94">
            <v>42</v>
          </cell>
        </row>
        <row r="95">
          <cell r="A95">
            <v>43</v>
          </cell>
        </row>
        <row r="96">
          <cell r="A96">
            <v>44</v>
          </cell>
        </row>
        <row r="97">
          <cell r="A97">
            <v>45</v>
          </cell>
        </row>
        <row r="98">
          <cell r="A98">
            <v>46</v>
          </cell>
        </row>
        <row r="99">
          <cell r="A99">
            <v>47</v>
          </cell>
        </row>
        <row r="100">
          <cell r="A100">
            <v>48</v>
          </cell>
        </row>
        <row r="101">
          <cell r="A101">
            <v>49</v>
          </cell>
        </row>
        <row r="102">
          <cell r="A102">
            <v>50</v>
          </cell>
        </row>
        <row r="103">
          <cell r="A103">
            <v>51</v>
          </cell>
        </row>
        <row r="104">
          <cell r="A104">
            <v>52</v>
          </cell>
        </row>
        <row r="105">
          <cell r="A105">
            <v>53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6"/>
  <sheetViews>
    <sheetView tabSelected="1" zoomScaleNormal="100" zoomScaleSheetLayoutView="70" workbookViewId="0">
      <pane xSplit="1" ySplit="4" topLeftCell="B53" activePane="bottomRight" state="frozen"/>
      <selection activeCell="Q62" sqref="Q62"/>
      <selection pane="topRight" activeCell="Q62" sqref="Q62"/>
      <selection pane="bottomLeft" activeCell="Q62" sqref="Q62"/>
      <selection pane="bottomRight" activeCell="I59" sqref="I59"/>
    </sheetView>
  </sheetViews>
  <sheetFormatPr defaultColWidth="8.77734375" defaultRowHeight="13.2"/>
  <cols>
    <col min="1" max="1" width="37.33203125" style="6" customWidth="1"/>
    <col min="2" max="2" width="35.88671875" style="2" customWidth="1"/>
    <col min="3" max="16384" width="8.77734375" style="2"/>
  </cols>
  <sheetData>
    <row r="1" spans="1:3" ht="40.200000000000003" customHeight="1">
      <c r="A1" s="1" t="s">
        <v>66</v>
      </c>
      <c r="B1" s="1"/>
    </row>
    <row r="2" spans="1:3" ht="18" customHeight="1">
      <c r="A2" s="3"/>
      <c r="B2" s="7" t="s">
        <v>0</v>
      </c>
    </row>
    <row r="3" spans="1:3" ht="28.2" customHeight="1">
      <c r="A3" s="8" t="s">
        <v>1</v>
      </c>
      <c r="B3" s="9" t="s">
        <v>2</v>
      </c>
    </row>
    <row r="4" spans="1:3" ht="21" customHeight="1">
      <c r="A4" s="8"/>
      <c r="B4" s="10" t="s">
        <v>3</v>
      </c>
    </row>
    <row r="5" spans="1:3" ht="28.2" customHeight="1">
      <c r="A5" s="11" t="s">
        <v>4</v>
      </c>
      <c r="B5" s="12">
        <v>30642.10100000001</v>
      </c>
      <c r="C5" s="4"/>
    </row>
    <row r="6" spans="1:3" ht="21" customHeight="1">
      <c r="A6" s="13" t="s">
        <v>5</v>
      </c>
      <c r="B6" s="14">
        <f>SUM(B7:B10)</f>
        <v>15554.277000000002</v>
      </c>
    </row>
    <row r="7" spans="1:3" s="5" customFormat="1" ht="15.6" customHeight="1">
      <c r="A7" s="15" t="s">
        <v>6</v>
      </c>
      <c r="B7" s="16">
        <v>7554.9960000000001</v>
      </c>
    </row>
    <row r="8" spans="1:3" ht="15.6" customHeight="1">
      <c r="A8" s="17" t="s">
        <v>7</v>
      </c>
      <c r="B8" s="18">
        <v>3228.83</v>
      </c>
    </row>
    <row r="9" spans="1:3" ht="15.6" customHeight="1">
      <c r="A9" s="17" t="s">
        <v>8</v>
      </c>
      <c r="B9" s="18">
        <v>2171.665</v>
      </c>
    </row>
    <row r="10" spans="1:3" ht="15.6" customHeight="1">
      <c r="A10" s="17" t="s">
        <v>9</v>
      </c>
      <c r="B10" s="18">
        <v>2598.7860000000001</v>
      </c>
    </row>
    <row r="11" spans="1:3" ht="21.6" customHeight="1">
      <c r="A11" s="13" t="s">
        <v>10</v>
      </c>
      <c r="B11" s="14">
        <f>SUM(B12:B19)</f>
        <v>3588.6130000000003</v>
      </c>
    </row>
    <row r="12" spans="1:3" ht="15.6" customHeight="1">
      <c r="A12" s="17" t="s">
        <v>11</v>
      </c>
      <c r="B12" s="16">
        <v>1112.4000000000001</v>
      </c>
    </row>
    <row r="13" spans="1:3" ht="15.6" customHeight="1">
      <c r="A13" s="17" t="s">
        <v>12</v>
      </c>
      <c r="B13" s="16">
        <v>400.30599999999998</v>
      </c>
    </row>
    <row r="14" spans="1:3" s="5" customFormat="1" ht="15.6" customHeight="1">
      <c r="A14" s="15" t="s">
        <v>13</v>
      </c>
      <c r="B14" s="16">
        <v>493.90600000000001</v>
      </c>
    </row>
    <row r="15" spans="1:3" ht="15.6" customHeight="1">
      <c r="A15" s="17" t="s">
        <v>14</v>
      </c>
      <c r="B15" s="16">
        <v>271.976</v>
      </c>
    </row>
    <row r="16" spans="1:3" ht="15.6" customHeight="1">
      <c r="A16" s="17" t="s">
        <v>15</v>
      </c>
      <c r="B16" s="16">
        <v>204.6</v>
      </c>
    </row>
    <row r="17" spans="1:2" ht="15.6" customHeight="1">
      <c r="A17" s="17" t="s">
        <v>16</v>
      </c>
      <c r="B17" s="16">
        <v>144.072</v>
      </c>
    </row>
    <row r="18" spans="1:2" ht="15.6" customHeight="1">
      <c r="A18" s="17" t="s">
        <v>17</v>
      </c>
      <c r="B18" s="16">
        <v>523.89</v>
      </c>
    </row>
    <row r="19" spans="1:2" ht="15.6" customHeight="1">
      <c r="A19" s="17" t="s">
        <v>18</v>
      </c>
      <c r="B19" s="16">
        <v>437.46300000000002</v>
      </c>
    </row>
    <row r="20" spans="1:2" ht="24" customHeight="1">
      <c r="A20" s="13" t="s">
        <v>19</v>
      </c>
      <c r="B20" s="14">
        <f>SUM(B21:B25)</f>
        <v>1171.538</v>
      </c>
    </row>
    <row r="21" spans="1:2" ht="15.6" customHeight="1">
      <c r="A21" s="17" t="s">
        <v>20</v>
      </c>
      <c r="B21" s="18">
        <v>590.93799999999999</v>
      </c>
    </row>
    <row r="22" spans="1:2" ht="15.6" customHeight="1">
      <c r="A22" s="17" t="s">
        <v>21</v>
      </c>
      <c r="B22" s="18">
        <v>109.21</v>
      </c>
    </row>
    <row r="23" spans="1:2" ht="15.6" customHeight="1">
      <c r="A23" s="17" t="s">
        <v>22</v>
      </c>
      <c r="B23" s="18">
        <v>146.90700000000001</v>
      </c>
    </row>
    <row r="24" spans="1:2" ht="15.6" customHeight="1">
      <c r="A24" s="17" t="s">
        <v>23</v>
      </c>
      <c r="B24" s="18">
        <v>146.43</v>
      </c>
    </row>
    <row r="25" spans="1:2" ht="15.6" customHeight="1">
      <c r="A25" s="17" t="s">
        <v>24</v>
      </c>
      <c r="B25" s="18">
        <v>178.053</v>
      </c>
    </row>
    <row r="26" spans="1:2" ht="25.2" customHeight="1">
      <c r="A26" s="11" t="s">
        <v>25</v>
      </c>
      <c r="B26" s="12">
        <f>SUM(B27:B33)</f>
        <v>1435.4520000000002</v>
      </c>
    </row>
    <row r="27" spans="1:2" s="5" customFormat="1" ht="15.6" customHeight="1">
      <c r="A27" s="15" t="s">
        <v>26</v>
      </c>
      <c r="B27" s="16">
        <v>464.97</v>
      </c>
    </row>
    <row r="28" spans="1:2" s="5" customFormat="1" ht="15.6" customHeight="1">
      <c r="A28" s="15" t="s">
        <v>27</v>
      </c>
      <c r="B28" s="16">
        <v>161.28299999999999</v>
      </c>
    </row>
    <row r="29" spans="1:2" s="5" customFormat="1" ht="15.6" customHeight="1">
      <c r="A29" s="15" t="s">
        <v>28</v>
      </c>
      <c r="B29" s="16">
        <v>140.80799999999999</v>
      </c>
    </row>
    <row r="30" spans="1:2" s="5" customFormat="1" ht="15.6" customHeight="1">
      <c r="A30" s="15" t="s">
        <v>29</v>
      </c>
      <c r="B30" s="16">
        <v>172.89099999999999</v>
      </c>
    </row>
    <row r="31" spans="1:2" s="5" customFormat="1" ht="15.6" customHeight="1">
      <c r="A31" s="15" t="s">
        <v>30</v>
      </c>
      <c r="B31" s="16">
        <v>277.60000000000002</v>
      </c>
    </row>
    <row r="32" spans="1:2" ht="15.6" customHeight="1">
      <c r="A32" s="17" t="s">
        <v>31</v>
      </c>
      <c r="B32" s="18">
        <v>109.789</v>
      </c>
    </row>
    <row r="33" spans="1:2" ht="15.6" customHeight="1">
      <c r="A33" s="17" t="s">
        <v>32</v>
      </c>
      <c r="B33" s="18">
        <v>108.111</v>
      </c>
    </row>
    <row r="34" spans="1:2" ht="23.4" customHeight="1">
      <c r="A34" s="13" t="s">
        <v>33</v>
      </c>
      <c r="B34" s="14">
        <f>SUM(B35:B38)</f>
        <v>732.02200000000005</v>
      </c>
    </row>
    <row r="35" spans="1:2" s="5" customFormat="1" ht="15.6" customHeight="1">
      <c r="A35" s="15" t="s">
        <v>34</v>
      </c>
      <c r="B35" s="16">
        <v>422.44299999999998</v>
      </c>
    </row>
    <row r="36" spans="1:2" ht="15.6" customHeight="1">
      <c r="A36" s="17" t="s">
        <v>35</v>
      </c>
      <c r="B36" s="16">
        <v>125.767</v>
      </c>
    </row>
    <row r="37" spans="1:2" s="5" customFormat="1" ht="15.6" customHeight="1">
      <c r="A37" s="15" t="s">
        <v>36</v>
      </c>
      <c r="B37" s="16">
        <v>122.319</v>
      </c>
    </row>
    <row r="38" spans="1:2" ht="15.6" customHeight="1">
      <c r="A38" s="17" t="s">
        <v>37</v>
      </c>
      <c r="B38" s="16">
        <v>61.493000000000002</v>
      </c>
    </row>
    <row r="39" spans="1:2" ht="22.2" customHeight="1">
      <c r="A39" s="13" t="s">
        <v>38</v>
      </c>
      <c r="B39" s="14">
        <v>1835.9</v>
      </c>
    </row>
    <row r="40" spans="1:2" ht="22.2" customHeight="1">
      <c r="A40" s="13" t="s">
        <v>39</v>
      </c>
      <c r="B40" s="14">
        <f>SUM(B41:B47)</f>
        <v>1861.1169999999997</v>
      </c>
    </row>
    <row r="41" spans="1:2" ht="15.6" customHeight="1">
      <c r="A41" s="17" t="s">
        <v>40</v>
      </c>
      <c r="B41" s="18">
        <v>194.58</v>
      </c>
    </row>
    <row r="42" spans="1:2" ht="15.6" customHeight="1">
      <c r="A42" s="17" t="s">
        <v>41</v>
      </c>
      <c r="B42" s="16">
        <v>210.65799999999999</v>
      </c>
    </row>
    <row r="43" spans="1:2" s="5" customFormat="1" ht="15.6" customHeight="1">
      <c r="A43" s="15" t="s">
        <v>42</v>
      </c>
      <c r="B43" s="16">
        <v>173.62799999999999</v>
      </c>
    </row>
    <row r="44" spans="1:2" ht="15.6" customHeight="1">
      <c r="A44" s="17" t="s">
        <v>43</v>
      </c>
      <c r="B44" s="18">
        <v>477.15600000000001</v>
      </c>
    </row>
    <row r="45" spans="1:2" ht="15.6" customHeight="1">
      <c r="A45" s="17" t="s">
        <v>44</v>
      </c>
      <c r="B45" s="18">
        <v>356.12599999999998</v>
      </c>
    </row>
    <row r="46" spans="1:2" s="5" customFormat="1" ht="15.6" customHeight="1">
      <c r="A46" s="15" t="s">
        <v>45</v>
      </c>
      <c r="B46" s="16">
        <v>343.31299999999999</v>
      </c>
    </row>
    <row r="47" spans="1:2" ht="15.6" customHeight="1">
      <c r="A47" s="17" t="s">
        <v>46</v>
      </c>
      <c r="B47" s="18">
        <v>105.65600000000001</v>
      </c>
    </row>
    <row r="48" spans="1:2" ht="24" customHeight="1">
      <c r="A48" s="19" t="s">
        <v>47</v>
      </c>
      <c r="B48" s="12">
        <f>SUM(B49:B53)</f>
        <v>1111.7950000000001</v>
      </c>
    </row>
    <row r="49" spans="1:2" ht="15.6" customHeight="1">
      <c r="A49" s="17" t="s">
        <v>48</v>
      </c>
      <c r="B49" s="18">
        <v>287.22500000000002</v>
      </c>
    </row>
    <row r="50" spans="1:2" s="5" customFormat="1" ht="15.6" customHeight="1">
      <c r="A50" s="15" t="s">
        <v>49</v>
      </c>
      <c r="B50" s="18">
        <v>308.197</v>
      </c>
    </row>
    <row r="51" spans="1:2" ht="15.6" customHeight="1">
      <c r="A51" s="17" t="s">
        <v>50</v>
      </c>
      <c r="B51" s="18">
        <v>246.381</v>
      </c>
    </row>
    <row r="52" spans="1:2" s="5" customFormat="1" ht="15.6" customHeight="1">
      <c r="A52" s="15" t="s">
        <v>51</v>
      </c>
      <c r="B52" s="16">
        <v>185.99199999999999</v>
      </c>
    </row>
    <row r="53" spans="1:2" ht="15.6" customHeight="1">
      <c r="A53" s="17" t="s">
        <v>52</v>
      </c>
      <c r="B53" s="18">
        <v>84</v>
      </c>
    </row>
    <row r="54" spans="1:2" ht="25.8" customHeight="1">
      <c r="A54" s="11" t="s">
        <v>53</v>
      </c>
      <c r="B54" s="12">
        <f>SUM(B55:B66)</f>
        <v>3351.4870000000001</v>
      </c>
    </row>
    <row r="55" spans="1:2" ht="15.6" customHeight="1">
      <c r="A55" s="17" t="s">
        <v>54</v>
      </c>
      <c r="B55" s="18">
        <v>790.38300000000004</v>
      </c>
    </row>
    <row r="56" spans="1:2" ht="15.6" customHeight="1">
      <c r="A56" s="17" t="s">
        <v>55</v>
      </c>
      <c r="B56" s="16">
        <v>188.4</v>
      </c>
    </row>
    <row r="57" spans="1:2" ht="15.6" customHeight="1">
      <c r="A57" s="17" t="s">
        <v>56</v>
      </c>
      <c r="B57" s="16">
        <v>291</v>
      </c>
    </row>
    <row r="58" spans="1:2" ht="15.6" customHeight="1">
      <c r="A58" s="17" t="s">
        <v>57</v>
      </c>
      <c r="B58" s="16">
        <v>146.12899999999999</v>
      </c>
    </row>
    <row r="59" spans="1:2" ht="15.6" customHeight="1">
      <c r="A59" s="17" t="s">
        <v>58</v>
      </c>
      <c r="B59" s="16">
        <v>205.69200000000001</v>
      </c>
    </row>
    <row r="60" spans="1:2" ht="15.6" customHeight="1">
      <c r="A60" s="17" t="s">
        <v>59</v>
      </c>
      <c r="B60" s="16">
        <v>200.11799999999999</v>
      </c>
    </row>
    <row r="61" spans="1:2" ht="15.6" customHeight="1">
      <c r="A61" s="17" t="s">
        <v>60</v>
      </c>
      <c r="B61" s="16">
        <v>209.76599999999999</v>
      </c>
    </row>
    <row r="62" spans="1:2" ht="15.6" customHeight="1">
      <c r="A62" s="17" t="s">
        <v>61</v>
      </c>
      <c r="B62" s="16">
        <v>431.30099999999999</v>
      </c>
    </row>
    <row r="63" spans="1:2" ht="15.6" customHeight="1">
      <c r="A63" s="17" t="s">
        <v>62</v>
      </c>
      <c r="B63" s="16">
        <v>117.07</v>
      </c>
    </row>
    <row r="64" spans="1:2" ht="15.6" customHeight="1">
      <c r="A64" s="17" t="s">
        <v>63</v>
      </c>
      <c r="B64" s="16">
        <v>177.309</v>
      </c>
    </row>
    <row r="65" spans="1:2" ht="15.6" customHeight="1">
      <c r="A65" s="17" t="s">
        <v>64</v>
      </c>
      <c r="B65" s="18">
        <v>361.7</v>
      </c>
    </row>
    <row r="66" spans="1:2" ht="15.6" customHeight="1">
      <c r="A66" s="17" t="s">
        <v>65</v>
      </c>
      <c r="B66" s="18">
        <v>232.619</v>
      </c>
    </row>
  </sheetData>
  <mergeCells count="2">
    <mergeCell ref="A1:B1"/>
    <mergeCell ref="A3:A4"/>
  </mergeCells>
  <pageMargins left="0.9055118110236221" right="0.31496062992125984" top="0.15748031496062992" bottom="0.35433070866141736" header="0.31496062992125984" footer="0.31496062992125984"/>
  <pageSetup paperSize="9" scale="69" orientation="portrait" r:id="rId1"/>
  <headerFooter>
    <oddFooter>&amp;L&amp;Z&amp;F</oddFooter>
  </headerFooter>
  <rowBreaks count="1" manualBreakCount="1">
    <brk id="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год</vt:lpstr>
      <vt:lpstr>'2018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2023-12-25T03:44:44Z</cp:lastPrinted>
  <dcterms:created xsi:type="dcterms:W3CDTF">2023-12-25T03:40:14Z</dcterms:created>
  <dcterms:modified xsi:type="dcterms:W3CDTF">2023-12-25T04:02:59Z</dcterms:modified>
</cp:coreProperties>
</file>