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Все катег" sheetId="1" r:id="rId1"/>
  </sheets>
  <definedNames>
    <definedName name="_xlnm.Print_Area" localSheetId="0">'Все катег'!$B$1:$F$23</definedName>
    <definedName name="_xlnm.Print_Titles" localSheetId="0">'Все катег'!$1:$1</definedName>
  </definedNames>
  <calcPr fullCalcOnLoad="1"/>
</workbook>
</file>

<file path=xl/sharedStrings.xml><?xml version="1.0" encoding="utf-8"?>
<sst xmlns="http://schemas.openxmlformats.org/spreadsheetml/2006/main" count="77" uniqueCount="74">
  <si>
    <t>Наименование показателей</t>
  </si>
  <si>
    <t>Все категории хозяйств</t>
  </si>
  <si>
    <t>Всего</t>
  </si>
  <si>
    <t xml:space="preserve"> Растениеводство</t>
  </si>
  <si>
    <t xml:space="preserve">  Зерновые и зернобобовые</t>
  </si>
  <si>
    <t xml:space="preserve">  Картофель</t>
  </si>
  <si>
    <t xml:space="preserve">  Овощи</t>
  </si>
  <si>
    <t xml:space="preserve">  Хлопок-сырец</t>
  </si>
  <si>
    <t xml:space="preserve">  Табак</t>
  </si>
  <si>
    <t xml:space="preserve">  Сахарная свекла (фабричная)</t>
  </si>
  <si>
    <t xml:space="preserve">  Бахчевые</t>
  </si>
  <si>
    <t xml:space="preserve">  Плодово-ягодные</t>
  </si>
  <si>
    <t xml:space="preserve">  Виноград</t>
  </si>
  <si>
    <t xml:space="preserve">  Прочие</t>
  </si>
  <si>
    <t xml:space="preserve"> Животноводство</t>
  </si>
  <si>
    <t xml:space="preserve">  Выращивание скота и птицы</t>
  </si>
  <si>
    <t xml:space="preserve">  Молоко сырое</t>
  </si>
  <si>
    <t xml:space="preserve">  Яйца</t>
  </si>
  <si>
    <t xml:space="preserve">  Шерсть (в физическом весе)</t>
  </si>
  <si>
    <t xml:space="preserve"> Услуги</t>
  </si>
  <si>
    <t>Охота и лесное хозяйство</t>
  </si>
  <si>
    <t>   Grains and legumes</t>
  </si>
  <si>
    <t>   Raw cotton</t>
  </si>
  <si>
    <t>   Fruit</t>
  </si>
  <si>
    <t>   Growing livestock and poultry</t>
  </si>
  <si>
    <t>   Wool (physical weight)</t>
  </si>
  <si>
    <t>Hunting and forestry</t>
  </si>
  <si>
    <t>All categories of farms</t>
  </si>
  <si>
    <t>   Other</t>
  </si>
  <si>
    <t>   Eggs</t>
  </si>
  <si>
    <t>   Raw milk</t>
  </si>
  <si>
    <t>  Livestock</t>
  </si>
  <si>
    <t>   Grapes</t>
  </si>
  <si>
    <t>   Melons</t>
  </si>
  <si>
    <t>   Tobacco</t>
  </si>
  <si>
    <t>   Vegetables</t>
  </si>
  <si>
    <t>   Potatoes</t>
  </si>
  <si>
    <t>The name of indicators</t>
  </si>
  <si>
    <t>Бардыгы</t>
  </si>
  <si>
    <t>Картошка</t>
  </si>
  <si>
    <t>Тамеки</t>
  </si>
  <si>
    <t>Кант кызылчасы (фабрикалык)</t>
  </si>
  <si>
    <t>Башкалар</t>
  </si>
  <si>
    <t>Жумуртка</t>
  </si>
  <si>
    <t> Services</t>
  </si>
  <si>
    <t xml:space="preserve"> Мал чарбачылык</t>
  </si>
  <si>
    <t>Total</t>
  </si>
  <si>
    <t>Crops</t>
  </si>
  <si>
    <t>   Sugar beet (fabric)</t>
  </si>
  <si>
    <t>Дан жана данбуурчактар</t>
  </si>
  <si>
    <t>Жашылчалар</t>
  </si>
  <si>
    <t xml:space="preserve">Чийки пахта </t>
  </si>
  <si>
    <t>Балык уулоочулук</t>
  </si>
  <si>
    <t>Рыболовство</t>
  </si>
  <si>
    <t>Fishery</t>
  </si>
  <si>
    <t>Көрсөкүчтөрдүн аталыштары</t>
  </si>
  <si>
    <t>Чарбалардын бардык түрлөрү</t>
  </si>
  <si>
    <t xml:space="preserve"> Өсүмдүк өстүрүүчүлүк</t>
  </si>
  <si>
    <t>Бакча өсүмдүктөрү</t>
  </si>
  <si>
    <t>Мөмө-жемиш</t>
  </si>
  <si>
    <t>Жүзүм</t>
  </si>
  <si>
    <t>Чийки сүт</t>
  </si>
  <si>
    <t>Жүн (физикалык салмакта)</t>
  </si>
  <si>
    <t>Кызмат көрсөтүүлөр</t>
  </si>
  <si>
    <t>Анчылык жана токой чарбасы</t>
  </si>
  <si>
    <t>Малдарды жана канаттууларды өстүрүү</t>
  </si>
  <si>
    <t>2011</t>
  </si>
  <si>
    <t>2012</t>
  </si>
  <si>
    <t>2013</t>
  </si>
  <si>
    <t>2014</t>
  </si>
  <si>
    <t>2015</t>
  </si>
  <si>
    <t>2016</t>
  </si>
  <si>
    <t>2017</t>
  </si>
  <si>
    <t>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</si>
</sst>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#,##0.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"/>
      <family val="0"/>
    </font>
    <font>
      <sz val="10"/>
      <name val="Kyrghyz Times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5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5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5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5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88" fontId="4" fillId="0" borderId="0" xfId="0" applyNumberFormat="1" applyFont="1" applyBorder="1" applyAlignment="1">
      <alignment/>
    </xf>
    <xf numFmtId="188" fontId="4" fillId="0" borderId="0" xfId="0" applyNumberFormat="1" applyFont="1" applyFill="1" applyBorder="1" applyAlignment="1">
      <alignment wrapText="1"/>
    </xf>
    <xf numFmtId="188" fontId="5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88" fontId="6" fillId="0" borderId="0" xfId="0" applyNumberFormat="1" applyFont="1" applyBorder="1" applyAlignment="1">
      <alignment horizontal="left" wrapText="1"/>
    </xf>
    <xf numFmtId="188" fontId="6" fillId="0" borderId="0" xfId="0" applyNumberFormat="1" applyFont="1" applyFill="1" applyBorder="1" applyAlignment="1">
      <alignment horizontal="left" wrapText="1"/>
    </xf>
    <xf numFmtId="188" fontId="6" fillId="0" borderId="0" xfId="0" applyNumberFormat="1" applyFont="1" applyFill="1" applyBorder="1" applyAlignment="1">
      <alignment wrapText="1"/>
    </xf>
    <xf numFmtId="188" fontId="6" fillId="0" borderId="0" xfId="0" applyNumberFormat="1" applyFont="1" applyFill="1" applyBorder="1" applyAlignment="1">
      <alignment horizontal="center" wrapText="1"/>
    </xf>
    <xf numFmtId="188" fontId="6" fillId="0" borderId="0" xfId="0" applyNumberFormat="1" applyFont="1" applyBorder="1" applyAlignment="1">
      <alignment horizontal="right" wrapText="1"/>
    </xf>
    <xf numFmtId="188" fontId="7" fillId="0" borderId="0" xfId="0" applyNumberFormat="1" applyFont="1" applyBorder="1" applyAlignment="1">
      <alignment wrapText="1"/>
    </xf>
    <xf numFmtId="188" fontId="6" fillId="0" borderId="0" xfId="0" applyNumberFormat="1" applyFont="1" applyBorder="1" applyAlignment="1">
      <alignment wrapText="1"/>
    </xf>
    <xf numFmtId="0" fontId="7" fillId="0" borderId="0" xfId="0" applyFont="1" applyFill="1" applyAlignment="1">
      <alignment horizontal="left" wrapText="1" indent="1"/>
    </xf>
    <xf numFmtId="188" fontId="7" fillId="0" borderId="0" xfId="0" applyNumberFormat="1" applyFont="1" applyFill="1" applyBorder="1" applyAlignment="1">
      <alignment wrapText="1"/>
    </xf>
    <xf numFmtId="0" fontId="7" fillId="0" borderId="0" xfId="0" applyFont="1" applyAlignment="1">
      <alignment horizontal="left" wrapText="1" indent="1"/>
    </xf>
    <xf numFmtId="188" fontId="7" fillId="0" borderId="0" xfId="0" applyNumberFormat="1" applyFont="1" applyBorder="1" applyAlignment="1">
      <alignment horizontal="left" wrapText="1" indent="1"/>
    </xf>
    <xf numFmtId="0" fontId="7" fillId="0" borderId="0" xfId="0" applyFont="1" applyAlignment="1">
      <alignment horizontal="left" indent="1"/>
    </xf>
    <xf numFmtId="0" fontId="7" fillId="0" borderId="0" xfId="0" applyFont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/>
    </xf>
    <xf numFmtId="188" fontId="6" fillId="0" borderId="11" xfId="0" applyNumberFormat="1" applyFont="1" applyBorder="1" applyAlignment="1">
      <alignment wrapText="1"/>
    </xf>
    <xf numFmtId="188" fontId="6" fillId="0" borderId="11" xfId="0" applyNumberFormat="1" applyFont="1" applyFill="1" applyBorder="1" applyAlignment="1">
      <alignment wrapText="1"/>
    </xf>
    <xf numFmtId="0" fontId="6" fillId="0" borderId="11" xfId="0" applyFont="1" applyBorder="1" applyAlignment="1">
      <alignment horizontal="left" vertical="top"/>
    </xf>
    <xf numFmtId="188" fontId="7" fillId="0" borderId="0" xfId="0" applyNumberFormat="1" applyFont="1" applyBorder="1" applyAlignment="1">
      <alignment horizontal="center" wrapText="1"/>
    </xf>
    <xf numFmtId="188" fontId="7" fillId="0" borderId="0" xfId="0" applyNumberFormat="1" applyFont="1" applyBorder="1" applyAlignment="1">
      <alignment horizontal="right" wrapText="1"/>
    </xf>
    <xf numFmtId="194" fontId="6" fillId="0" borderId="0" xfId="0" applyNumberFormat="1" applyFont="1" applyFill="1" applyAlignment="1" applyProtection="1">
      <alignment/>
      <protection locked="0"/>
    </xf>
    <xf numFmtId="194" fontId="7" fillId="0" borderId="0" xfId="0" applyNumberFormat="1" applyFont="1" applyFill="1" applyAlignment="1" applyProtection="1">
      <alignment/>
      <protection locked="0"/>
    </xf>
    <xf numFmtId="188" fontId="6" fillId="0" borderId="0" xfId="0" applyNumberFormat="1" applyFont="1" applyFill="1" applyBorder="1" applyAlignment="1">
      <alignment horizontal="right" wrapText="1"/>
    </xf>
    <xf numFmtId="188" fontId="6" fillId="0" borderId="0" xfId="0" applyNumberFormat="1" applyFont="1" applyFill="1" applyAlignment="1" applyProtection="1">
      <alignment/>
      <protection locked="0"/>
    </xf>
    <xf numFmtId="188" fontId="7" fillId="0" borderId="0" xfId="0" applyNumberFormat="1" applyFont="1" applyFill="1" applyBorder="1" applyAlignment="1">
      <alignment horizontal="center" wrapText="1"/>
    </xf>
    <xf numFmtId="188" fontId="7" fillId="0" borderId="0" xfId="0" applyNumberFormat="1" applyFont="1" applyFill="1" applyAlignment="1" applyProtection="1">
      <alignment/>
      <protection locked="0"/>
    </xf>
    <xf numFmtId="188" fontId="6" fillId="0" borderId="11" xfId="0" applyNumberFormat="1" applyFont="1" applyFill="1" applyBorder="1" applyAlignment="1" applyProtection="1">
      <alignment/>
      <protection locked="0"/>
    </xf>
    <xf numFmtId="0" fontId="8" fillId="0" borderId="10" xfId="0" applyFont="1" applyBorder="1" applyAlignment="1" quotePrefix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O23"/>
  <sheetViews>
    <sheetView tabSelected="1" zoomScaleSheetLayoutView="100" zoomScalePageLayoutView="0" workbookViewId="0" topLeftCell="A1">
      <selection activeCell="A588" sqref="A24:IV588"/>
    </sheetView>
  </sheetViews>
  <sheetFormatPr defaultColWidth="9.00390625" defaultRowHeight="12.75"/>
  <cols>
    <col min="1" max="1" width="37.00390625" style="3" customWidth="1"/>
    <col min="2" max="2" width="37.00390625" style="1" customWidth="1"/>
    <col min="3" max="3" width="37.00390625" style="2" customWidth="1"/>
    <col min="4" max="8" width="9.375" style="1" customWidth="1"/>
    <col min="9" max="10" width="9.125" style="1" customWidth="1"/>
    <col min="11" max="11" width="9.25390625" style="1" customWidth="1"/>
    <col min="12" max="12" width="10.875" style="1" customWidth="1"/>
    <col min="13" max="13" width="9.125" style="1" customWidth="1"/>
    <col min="14" max="14" width="10.625" style="1" customWidth="1"/>
    <col min="15" max="16384" width="9.125" style="1" customWidth="1"/>
  </cols>
  <sheetData>
    <row r="1" spans="1:11" s="4" customFormat="1" ht="18" customHeight="1" thickBot="1">
      <c r="A1" s="5" t="s">
        <v>55</v>
      </c>
      <c r="B1" s="6" t="s">
        <v>0</v>
      </c>
      <c r="C1" s="7" t="s">
        <v>37</v>
      </c>
      <c r="D1" s="35" t="s">
        <v>66</v>
      </c>
      <c r="E1" s="35" t="s">
        <v>67</v>
      </c>
      <c r="F1" s="35" t="s">
        <v>68</v>
      </c>
      <c r="G1" s="35" t="s">
        <v>69</v>
      </c>
      <c r="H1" s="35" t="s">
        <v>70</v>
      </c>
      <c r="I1" s="35" t="s">
        <v>71</v>
      </c>
      <c r="J1" s="35" t="s">
        <v>72</v>
      </c>
      <c r="K1" s="35" t="s">
        <v>73</v>
      </c>
    </row>
    <row r="2" spans="1:8" s="26" customFormat="1" ht="12.75" customHeight="1">
      <c r="A2" s="9" t="s">
        <v>56</v>
      </c>
      <c r="B2" s="9" t="s">
        <v>1</v>
      </c>
      <c r="C2" s="10" t="s">
        <v>27</v>
      </c>
      <c r="D2" s="11"/>
      <c r="E2" s="11"/>
      <c r="F2" s="11"/>
      <c r="G2" s="11"/>
      <c r="H2" s="11"/>
    </row>
    <row r="3" spans="1:11" s="11" customFormat="1" ht="12.75" customHeight="1">
      <c r="A3" s="8" t="s">
        <v>38</v>
      </c>
      <c r="B3" s="8" t="s">
        <v>2</v>
      </c>
      <c r="C3" s="9" t="s">
        <v>46</v>
      </c>
      <c r="D3" s="12">
        <f>D4+D15+D21+D22+D23</f>
        <v>149276.3</v>
      </c>
      <c r="E3" s="12">
        <f>E4+E15+E21+E22+E23</f>
        <v>167393.39999999997</v>
      </c>
      <c r="F3" s="12">
        <f>F4+F15+F21+F22+F23</f>
        <v>171695.6</v>
      </c>
      <c r="G3" s="12" t="e">
        <f>G4+G15+G21+G22+G23</f>
        <v>#REF!</v>
      </c>
      <c r="H3" s="12">
        <v>196936.3</v>
      </c>
      <c r="I3" s="30">
        <v>197413.9</v>
      </c>
      <c r="J3" s="12">
        <v>208530</v>
      </c>
      <c r="K3" s="30">
        <v>203822.59699999995</v>
      </c>
    </row>
    <row r="4" spans="1:15" s="26" customFormat="1" ht="12.75" customHeight="1">
      <c r="A4" s="13" t="s">
        <v>57</v>
      </c>
      <c r="B4" s="14" t="s">
        <v>3</v>
      </c>
      <c r="C4" s="10" t="s">
        <v>47</v>
      </c>
      <c r="D4" s="14">
        <v>75299.6</v>
      </c>
      <c r="E4" s="14">
        <v>80349.3</v>
      </c>
      <c r="F4" s="14">
        <v>86221.7</v>
      </c>
      <c r="G4" s="14" t="e">
        <f>#REF!+#REF!+#REF!+#REF!</f>
        <v>#REF!</v>
      </c>
      <c r="H4" s="14">
        <v>97532.2</v>
      </c>
      <c r="I4" s="30">
        <v>97803.3</v>
      </c>
      <c r="J4" s="30">
        <v>108187.40000000001</v>
      </c>
      <c r="K4" s="31">
        <v>100365.99999999999</v>
      </c>
      <c r="L4" s="28"/>
      <c r="M4" s="11"/>
      <c r="N4" s="11"/>
      <c r="O4" s="32"/>
    </row>
    <row r="5" spans="1:15" s="14" customFormat="1" ht="12.75" customHeight="1">
      <c r="A5" s="15" t="s">
        <v>49</v>
      </c>
      <c r="B5" s="13" t="s">
        <v>4</v>
      </c>
      <c r="C5" s="16" t="s">
        <v>21</v>
      </c>
      <c r="D5" s="13">
        <v>21087.6</v>
      </c>
      <c r="E5" s="13">
        <v>24971.9</v>
      </c>
      <c r="F5" s="13">
        <v>27937.6</v>
      </c>
      <c r="G5" s="13" t="e">
        <f>#REF!+#REF!+#REF!+#REF!</f>
        <v>#REF!</v>
      </c>
      <c r="H5" s="13">
        <v>29388</v>
      </c>
      <c r="I5" s="27">
        <v>25398.8</v>
      </c>
      <c r="J5" s="16">
        <v>26574.499999999996</v>
      </c>
      <c r="K5" s="33">
        <v>27794.499999999996</v>
      </c>
      <c r="L5" s="28"/>
      <c r="M5" s="11"/>
      <c r="N5" s="11"/>
      <c r="O5" s="10"/>
    </row>
    <row r="6" spans="1:15" s="13" customFormat="1" ht="12.75" customHeight="1">
      <c r="A6" s="17" t="s">
        <v>39</v>
      </c>
      <c r="B6" s="13" t="s">
        <v>5</v>
      </c>
      <c r="C6" s="16" t="s">
        <v>36</v>
      </c>
      <c r="D6" s="13">
        <v>12925.7</v>
      </c>
      <c r="E6" s="13">
        <v>13217.2</v>
      </c>
      <c r="F6" s="13">
        <v>17348.8</v>
      </c>
      <c r="G6" s="13" t="e">
        <f>#REF!+#REF!+#REF!+#REF!</f>
        <v>#REF!</v>
      </c>
      <c r="H6" s="13">
        <v>14736.1</v>
      </c>
      <c r="I6" s="27">
        <v>16415.9</v>
      </c>
      <c r="J6" s="16">
        <v>24607.2</v>
      </c>
      <c r="K6" s="33">
        <v>17576.699999999997</v>
      </c>
      <c r="L6" s="28"/>
      <c r="M6" s="11"/>
      <c r="N6" s="11"/>
      <c r="O6" s="16"/>
    </row>
    <row r="7" spans="1:15" s="13" customFormat="1" ht="12.75" customHeight="1">
      <c r="A7" s="17" t="s">
        <v>50</v>
      </c>
      <c r="B7" s="13" t="s">
        <v>6</v>
      </c>
      <c r="C7" s="16" t="s">
        <v>35</v>
      </c>
      <c r="D7" s="13">
        <v>14719.4</v>
      </c>
      <c r="E7" s="13">
        <v>15872.5</v>
      </c>
      <c r="F7" s="13">
        <v>15034.1</v>
      </c>
      <c r="G7" s="13" t="e">
        <f>#REF!+#REF!+#REF!+#REF!</f>
        <v>#REF!</v>
      </c>
      <c r="H7" s="13">
        <v>26306.5</v>
      </c>
      <c r="I7" s="27">
        <v>28511.5</v>
      </c>
      <c r="J7" s="16">
        <v>27949.3</v>
      </c>
      <c r="K7" s="33">
        <v>25357</v>
      </c>
      <c r="L7" s="28"/>
      <c r="M7" s="11"/>
      <c r="N7" s="11"/>
      <c r="O7" s="16"/>
    </row>
    <row r="8" spans="1:15" s="13" customFormat="1" ht="12.75" customHeight="1">
      <c r="A8" s="17" t="s">
        <v>51</v>
      </c>
      <c r="B8" s="13" t="s">
        <v>7</v>
      </c>
      <c r="C8" s="16" t="s">
        <v>22</v>
      </c>
      <c r="D8" s="13">
        <v>4135.6</v>
      </c>
      <c r="E8" s="13">
        <v>3756.3</v>
      </c>
      <c r="F8" s="13">
        <v>3305.7</v>
      </c>
      <c r="G8" s="13" t="e">
        <f>#REF!+#REF!+#REF!+#REF!</f>
        <v>#REF!</v>
      </c>
      <c r="H8" s="13">
        <v>2160.9</v>
      </c>
      <c r="I8" s="27">
        <v>2479</v>
      </c>
      <c r="J8" s="16">
        <v>3247.2000000000003</v>
      </c>
      <c r="K8" s="33">
        <v>3298.8</v>
      </c>
      <c r="L8" s="28"/>
      <c r="M8" s="11"/>
      <c r="N8" s="11"/>
      <c r="O8" s="16"/>
    </row>
    <row r="9" spans="1:15" s="13" customFormat="1" ht="12.75" customHeight="1">
      <c r="A9" s="17" t="s">
        <v>40</v>
      </c>
      <c r="B9" s="13" t="s">
        <v>8</v>
      </c>
      <c r="C9" s="16" t="s">
        <v>34</v>
      </c>
      <c r="D9" s="13">
        <v>409.4</v>
      </c>
      <c r="E9" s="13">
        <v>424.6</v>
      </c>
      <c r="F9" s="13">
        <v>306.7</v>
      </c>
      <c r="G9" s="13" t="e">
        <f>#REF!+#REF!+#REF!+#REF!</f>
        <v>#REF!</v>
      </c>
      <c r="H9" s="13">
        <v>97.6</v>
      </c>
      <c r="I9" s="27">
        <v>34.6</v>
      </c>
      <c r="J9" s="16">
        <v>115.2</v>
      </c>
      <c r="K9" s="33">
        <v>57.2</v>
      </c>
      <c r="L9" s="28"/>
      <c r="M9" s="11"/>
      <c r="N9" s="11"/>
      <c r="O9" s="16"/>
    </row>
    <row r="10" spans="1:15" s="13" customFormat="1" ht="12.75" customHeight="1">
      <c r="A10" s="17" t="s">
        <v>41</v>
      </c>
      <c r="B10" s="13" t="s">
        <v>9</v>
      </c>
      <c r="C10" s="16" t="s">
        <v>48</v>
      </c>
      <c r="D10" s="13">
        <v>390.8</v>
      </c>
      <c r="E10" s="13">
        <v>295.8</v>
      </c>
      <c r="F10" s="13">
        <v>566.6999999999999</v>
      </c>
      <c r="G10" s="13" t="e">
        <f>#REF!+#REF!+#REF!+#REF!</f>
        <v>#REF!</v>
      </c>
      <c r="H10" s="13">
        <v>587.1</v>
      </c>
      <c r="I10" s="27">
        <v>2435.5</v>
      </c>
      <c r="J10" s="16">
        <v>2264.6</v>
      </c>
      <c r="K10" s="33">
        <v>2473.8</v>
      </c>
      <c r="L10" s="28"/>
      <c r="M10" s="11"/>
      <c r="N10" s="11"/>
      <c r="O10" s="16"/>
    </row>
    <row r="11" spans="1:15" s="13" customFormat="1" ht="12.75" customHeight="1">
      <c r="A11" s="17" t="s">
        <v>58</v>
      </c>
      <c r="B11" s="13" t="s">
        <v>10</v>
      </c>
      <c r="C11" s="16" t="s">
        <v>33</v>
      </c>
      <c r="D11" s="13">
        <v>1966.9</v>
      </c>
      <c r="E11" s="13">
        <v>2107.4</v>
      </c>
      <c r="F11" s="13">
        <v>1423.0000000000002</v>
      </c>
      <c r="G11" s="13" t="e">
        <f>#REF!+#REF!+#REF!+#REF!</f>
        <v>#REF!</v>
      </c>
      <c r="H11" s="13">
        <v>2449.4</v>
      </c>
      <c r="I11" s="27">
        <v>1933</v>
      </c>
      <c r="J11" s="16">
        <v>2146.5000000000005</v>
      </c>
      <c r="K11" s="33">
        <v>2879.4</v>
      </c>
      <c r="L11" s="28"/>
      <c r="M11" s="11"/>
      <c r="N11" s="11"/>
      <c r="O11" s="16"/>
    </row>
    <row r="12" spans="1:15" s="13" customFormat="1" ht="12.75" customHeight="1">
      <c r="A12" s="18" t="s">
        <v>59</v>
      </c>
      <c r="B12" s="13" t="s">
        <v>11</v>
      </c>
      <c r="C12" s="16" t="s">
        <v>23</v>
      </c>
      <c r="D12" s="13">
        <v>7245.5</v>
      </c>
      <c r="E12" s="13">
        <v>7596.8</v>
      </c>
      <c r="F12" s="13">
        <v>7475.1</v>
      </c>
      <c r="G12" s="13" t="e">
        <f>#REF!+#REF!+#REF!+#REF!</f>
        <v>#REF!</v>
      </c>
      <c r="H12" s="13">
        <v>8370.1</v>
      </c>
      <c r="I12" s="27">
        <v>8148.5</v>
      </c>
      <c r="J12" s="16">
        <v>9110</v>
      </c>
      <c r="K12" s="33">
        <v>8480.4</v>
      </c>
      <c r="L12" s="28"/>
      <c r="M12" s="11"/>
      <c r="N12" s="11"/>
      <c r="O12" s="16"/>
    </row>
    <row r="13" spans="1:15" s="13" customFormat="1" ht="12.75" customHeight="1">
      <c r="A13" s="18" t="s">
        <v>60</v>
      </c>
      <c r="B13" s="13" t="s">
        <v>12</v>
      </c>
      <c r="C13" s="16" t="s">
        <v>32</v>
      </c>
      <c r="D13" s="13">
        <v>262.9</v>
      </c>
      <c r="E13" s="13">
        <v>364.7</v>
      </c>
      <c r="F13" s="13">
        <v>401.9</v>
      </c>
      <c r="G13" s="13" t="e">
        <f>#REF!+#REF!+#REF!+#REF!</f>
        <v>#REF!</v>
      </c>
      <c r="H13" s="13">
        <v>421.3</v>
      </c>
      <c r="I13" s="27">
        <v>580.9</v>
      </c>
      <c r="J13" s="16">
        <v>417.2</v>
      </c>
      <c r="K13" s="33">
        <v>368</v>
      </c>
      <c r="L13" s="28"/>
      <c r="M13" s="11"/>
      <c r="N13" s="11"/>
      <c r="O13" s="16"/>
    </row>
    <row r="14" spans="1:15" s="13" customFormat="1" ht="12.75" customHeight="1">
      <c r="A14" s="19" t="s">
        <v>42</v>
      </c>
      <c r="B14" s="13" t="s">
        <v>13</v>
      </c>
      <c r="C14" s="16" t="s">
        <v>28</v>
      </c>
      <c r="D14" s="13">
        <v>12155.8</v>
      </c>
      <c r="E14" s="13">
        <v>11742.1</v>
      </c>
      <c r="F14" s="13">
        <v>12422.1</v>
      </c>
      <c r="G14" s="13" t="e">
        <f>#REF!+#REF!+#REF!+#REF!</f>
        <v>#REF!</v>
      </c>
      <c r="H14" s="13">
        <v>13015.2</v>
      </c>
      <c r="I14" s="27">
        <v>11865.6</v>
      </c>
      <c r="J14" s="16">
        <v>11755.7</v>
      </c>
      <c r="K14" s="33">
        <v>12080.200000000003</v>
      </c>
      <c r="L14" s="28"/>
      <c r="M14" s="11"/>
      <c r="N14" s="11"/>
      <c r="O14" s="16"/>
    </row>
    <row r="15" spans="1:15" s="13" customFormat="1" ht="12.75" customHeight="1">
      <c r="A15" s="14" t="s">
        <v>45</v>
      </c>
      <c r="B15" s="14" t="s">
        <v>14</v>
      </c>
      <c r="C15" s="10" t="s">
        <v>31</v>
      </c>
      <c r="D15" s="14">
        <v>71081.7</v>
      </c>
      <c r="E15" s="14">
        <v>83166.7</v>
      </c>
      <c r="F15" s="14">
        <v>81676.2</v>
      </c>
      <c r="G15" s="14" t="e">
        <f>G16+G17+G18+G19+G20</f>
        <v>#REF!</v>
      </c>
      <c r="H15" s="14">
        <v>94710.5</v>
      </c>
      <c r="I15" s="14">
        <v>94817.1</v>
      </c>
      <c r="J15" s="10">
        <v>95047.5</v>
      </c>
      <c r="K15" s="31">
        <v>98340.49699999999</v>
      </c>
      <c r="L15" s="28"/>
      <c r="M15" s="11"/>
      <c r="N15" s="11"/>
      <c r="O15" s="16"/>
    </row>
    <row r="16" spans="1:15" s="14" customFormat="1" ht="12.75" customHeight="1">
      <c r="A16" s="20" t="s">
        <v>65</v>
      </c>
      <c r="B16" s="13" t="s">
        <v>15</v>
      </c>
      <c r="C16" s="16" t="s">
        <v>24</v>
      </c>
      <c r="D16" s="13">
        <v>46302.4</v>
      </c>
      <c r="E16" s="13">
        <v>54360.9</v>
      </c>
      <c r="F16" s="13">
        <v>50395.2</v>
      </c>
      <c r="G16" s="13" t="e">
        <f>#REF!+#REF!+#REF!+#REF!</f>
        <v>#REF!</v>
      </c>
      <c r="H16" s="13">
        <v>60114.3</v>
      </c>
      <c r="I16" s="13">
        <v>59904.1</v>
      </c>
      <c r="J16" s="16">
        <v>59211.5</v>
      </c>
      <c r="K16" s="33">
        <v>59897.988</v>
      </c>
      <c r="L16" s="28"/>
      <c r="M16" s="11"/>
      <c r="N16" s="11"/>
      <c r="O16" s="10"/>
    </row>
    <row r="17" spans="1:15" s="13" customFormat="1" ht="12.75" customHeight="1">
      <c r="A17" s="20" t="s">
        <v>61</v>
      </c>
      <c r="B17" s="13" t="s">
        <v>16</v>
      </c>
      <c r="C17" s="16" t="s">
        <v>30</v>
      </c>
      <c r="D17" s="13">
        <v>21130</v>
      </c>
      <c r="E17" s="13">
        <v>24397.5</v>
      </c>
      <c r="F17" s="13">
        <v>26520.7</v>
      </c>
      <c r="G17" s="13" t="e">
        <f>#REF!+#REF!+#REF!+#REF!</f>
        <v>#REF!</v>
      </c>
      <c r="H17" s="13">
        <v>29628.4</v>
      </c>
      <c r="I17" s="13">
        <v>29765.2</v>
      </c>
      <c r="J17" s="16">
        <v>30723.7</v>
      </c>
      <c r="K17" s="33">
        <v>32972.094</v>
      </c>
      <c r="L17" s="28"/>
      <c r="M17" s="11"/>
      <c r="N17" s="11"/>
      <c r="O17" s="16"/>
    </row>
    <row r="18" spans="1:15" s="13" customFormat="1" ht="12.75" customHeight="1">
      <c r="A18" s="20" t="s">
        <v>43</v>
      </c>
      <c r="B18" s="13" t="s">
        <v>17</v>
      </c>
      <c r="C18" s="16" t="s">
        <v>29</v>
      </c>
      <c r="D18" s="13">
        <v>2006.2</v>
      </c>
      <c r="E18" s="13">
        <v>2336.6</v>
      </c>
      <c r="F18" s="13">
        <v>2770.4</v>
      </c>
      <c r="G18" s="13" t="e">
        <f>#REF!+#REF!+#REF!+#REF!</f>
        <v>#REF!</v>
      </c>
      <c r="H18" s="13">
        <v>3118.5</v>
      </c>
      <c r="I18" s="13">
        <v>3333.4</v>
      </c>
      <c r="J18" s="16">
        <v>3273.1000000000004</v>
      </c>
      <c r="K18" s="33">
        <v>3410.541</v>
      </c>
      <c r="L18" s="28"/>
      <c r="M18" s="11"/>
      <c r="N18" s="11"/>
      <c r="O18" s="16"/>
    </row>
    <row r="19" spans="1:15" s="13" customFormat="1" ht="12.75" customHeight="1">
      <c r="A19" s="21" t="s">
        <v>62</v>
      </c>
      <c r="B19" s="13" t="s">
        <v>18</v>
      </c>
      <c r="C19" s="16" t="s">
        <v>25</v>
      </c>
      <c r="D19" s="13">
        <v>241.4</v>
      </c>
      <c r="E19" s="13">
        <v>492.1</v>
      </c>
      <c r="F19" s="13">
        <v>432.09999999999997</v>
      </c>
      <c r="G19" s="13" t="e">
        <f>#REF!+#REF!+#REF!+#REF!</f>
        <v>#REF!</v>
      </c>
      <c r="H19" s="13">
        <v>151.5</v>
      </c>
      <c r="I19" s="13">
        <v>211.1</v>
      </c>
      <c r="J19" s="16">
        <v>217.3</v>
      </c>
      <c r="K19" s="33">
        <v>406.574</v>
      </c>
      <c r="L19" s="28"/>
      <c r="M19" s="11"/>
      <c r="N19" s="11"/>
      <c r="O19" s="16"/>
    </row>
    <row r="20" spans="1:15" s="13" customFormat="1" ht="12.75" customHeight="1">
      <c r="A20" s="20" t="s">
        <v>42</v>
      </c>
      <c r="B20" s="13" t="s">
        <v>13</v>
      </c>
      <c r="C20" s="16" t="s">
        <v>28</v>
      </c>
      <c r="D20" s="13">
        <v>1401.7</v>
      </c>
      <c r="E20" s="13">
        <v>1579.6</v>
      </c>
      <c r="F20" s="13">
        <v>1557.8000000000002</v>
      </c>
      <c r="G20" s="13" t="e">
        <f>#REF!+#REF!+#REF!+#REF!</f>
        <v>#REF!</v>
      </c>
      <c r="H20" s="13">
        <v>1697.8</v>
      </c>
      <c r="I20" s="13">
        <v>1603.3</v>
      </c>
      <c r="J20" s="16">
        <v>1621.9</v>
      </c>
      <c r="K20" s="33">
        <v>1653.2999999999997</v>
      </c>
      <c r="L20" s="28"/>
      <c r="M20" s="11"/>
      <c r="N20" s="11"/>
      <c r="O20" s="16"/>
    </row>
    <row r="21" spans="1:15" s="13" customFormat="1" ht="12.75" customHeight="1">
      <c r="A21" s="22" t="s">
        <v>63</v>
      </c>
      <c r="B21" s="14" t="s">
        <v>19</v>
      </c>
      <c r="C21" s="10" t="s">
        <v>44</v>
      </c>
      <c r="D21" s="14">
        <v>2622.1</v>
      </c>
      <c r="E21" s="14">
        <v>3576.3</v>
      </c>
      <c r="F21" s="14">
        <v>3467.5</v>
      </c>
      <c r="G21" s="14">
        <v>4115.8</v>
      </c>
      <c r="H21" s="14">
        <v>4305.6</v>
      </c>
      <c r="I21" s="14">
        <v>4328.2</v>
      </c>
      <c r="J21" s="10">
        <v>4873.5</v>
      </c>
      <c r="K21" s="10">
        <v>4694.400000000001</v>
      </c>
      <c r="L21" s="28"/>
      <c r="M21" s="11"/>
      <c r="N21" s="29"/>
      <c r="O21" s="16"/>
    </row>
    <row r="22" spans="1:15" s="14" customFormat="1" ht="12.75" customHeight="1">
      <c r="A22" s="22" t="s">
        <v>64</v>
      </c>
      <c r="B22" s="14" t="s">
        <v>20</v>
      </c>
      <c r="C22" s="10" t="s">
        <v>26</v>
      </c>
      <c r="D22" s="14">
        <v>218.1</v>
      </c>
      <c r="E22" s="14">
        <v>237.3</v>
      </c>
      <c r="F22" s="14">
        <v>265.2</v>
      </c>
      <c r="G22" s="14">
        <v>285.2</v>
      </c>
      <c r="H22" s="14">
        <v>341.9</v>
      </c>
      <c r="I22" s="14">
        <v>373.8</v>
      </c>
      <c r="J22" s="31">
        <v>334.7</v>
      </c>
      <c r="K22" s="10">
        <v>334.79999999999995</v>
      </c>
      <c r="L22" s="28"/>
      <c r="M22" s="11"/>
      <c r="N22" s="29"/>
      <c r="O22" s="10"/>
    </row>
    <row r="23" spans="1:15" s="14" customFormat="1" ht="12.75" customHeight="1" thickBot="1">
      <c r="A23" s="25" t="s">
        <v>52</v>
      </c>
      <c r="B23" s="23" t="s">
        <v>53</v>
      </c>
      <c r="C23" s="24" t="s">
        <v>54</v>
      </c>
      <c r="D23" s="23">
        <v>54.8</v>
      </c>
      <c r="E23" s="23">
        <v>63.8</v>
      </c>
      <c r="F23" s="23">
        <v>65</v>
      </c>
      <c r="G23" s="23">
        <v>61</v>
      </c>
      <c r="H23" s="23">
        <v>46.1</v>
      </c>
      <c r="I23" s="23">
        <v>91.5</v>
      </c>
      <c r="J23" s="34">
        <v>86.9</v>
      </c>
      <c r="K23" s="24">
        <v>86.9</v>
      </c>
      <c r="L23" s="28"/>
      <c r="M23" s="11"/>
      <c r="N23" s="29"/>
      <c r="O23" s="10"/>
    </row>
  </sheetData>
  <sheetProtection/>
  <printOptions/>
  <pageMargins left="0.7480314960629921" right="0.5511811023622047" top="0.3937007874015748" bottom="0.3937007874015748" header="0.5118110236220472" footer="0.5118110236220472"/>
  <pageSetup horizontalDpi="360" verticalDpi="360" orientation="landscape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Талгат</dc:creator>
  <cp:keywords/>
  <dc:description/>
  <cp:lastModifiedBy>Super User</cp:lastModifiedBy>
  <cp:lastPrinted>2011-11-16T08:18:19Z</cp:lastPrinted>
  <dcterms:created xsi:type="dcterms:W3CDTF">2009-11-30T08:43:21Z</dcterms:created>
  <dcterms:modified xsi:type="dcterms:W3CDTF">2019-11-15T18:55:36Z</dcterms:modified>
  <cp:category/>
  <cp:version/>
  <cp:contentType/>
  <cp:contentStatus/>
</cp:coreProperties>
</file>