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Проект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1" i="1" l="1"/>
  <c r="H201" i="1" l="1"/>
  <c r="H178" i="1" l="1"/>
  <c r="H223" i="1"/>
  <c r="H41" i="1" l="1"/>
  <c r="H61" i="1"/>
  <c r="H102" i="1"/>
  <c r="H116" i="1"/>
  <c r="H150" i="1"/>
</calcChain>
</file>

<file path=xl/sharedStrings.xml><?xml version="1.0" encoding="utf-8"?>
<sst xmlns="http://schemas.openxmlformats.org/spreadsheetml/2006/main" count="1223" uniqueCount="698">
  <si>
    <t>№</t>
  </si>
  <si>
    <t>Место реализации проекта</t>
  </si>
  <si>
    <t>Контакты</t>
  </si>
  <si>
    <t>Наименование проекта</t>
  </si>
  <si>
    <t>Отрасль</t>
  </si>
  <si>
    <t>Активы</t>
  </si>
  <si>
    <t>Примечание</t>
  </si>
  <si>
    <t>ЧУЙСКАЯ ОБЛАСТЬ</t>
  </si>
  <si>
    <t>Чуйская область</t>
  </si>
  <si>
    <t>Строительство МГЭС на реке Шамси</t>
  </si>
  <si>
    <t>Энергетика</t>
  </si>
  <si>
    <t>пред-ТЭО</t>
  </si>
  <si>
    <t>Аламединский район, поселок Татыр, 27 км южнее от г. Бишкек</t>
  </si>
  <si>
    <t>Строительство Малой ГЭС Чункурчак мощностью 1500 кВт</t>
  </si>
  <si>
    <t>Строительство двух МГЭС Аламедин</t>
  </si>
  <si>
    <t>Строительство МГЭС Ала-Арча</t>
  </si>
  <si>
    <t>Марат Джумалиев</t>
  </si>
  <si>
    <t>Тел.: 558 00 35 03, Акрам байке - 550 88 26 56</t>
  </si>
  <si>
    <t xml:space="preserve">Строительство горнолыжного комплекса  в долине р. Кечи-Кемин, северо-восточнее поселка Ак-Тюз </t>
  </si>
  <si>
    <t>Туризм</t>
  </si>
  <si>
    <t>Участок - 91 соток</t>
  </si>
  <si>
    <t>ОсОО "Байтур"</t>
  </si>
  <si>
    <t>Феруза, тел.: 772 52 97 09</t>
  </si>
  <si>
    <t>Реконструкция или продажа горнолыжного курорта "Тоо-Ашуу"</t>
  </si>
  <si>
    <t>действующая горнолыжная база</t>
  </si>
  <si>
    <t>г. Кара-Балта</t>
  </si>
  <si>
    <t>ОсОО «Жыргал»</t>
  </si>
  <si>
    <t>Реконструкция действующей гостиницы и кафе в г. Кара-Балта</t>
  </si>
  <si>
    <t xml:space="preserve"> Общая площадь - 7700 м2
Участок - 6465 м.кв.
Крытая площадь: 1235 м2</t>
  </si>
  <si>
    <t>ФХ "Камбар Ата"</t>
  </si>
  <si>
    <t>Интеграция по выращиванию индейки (5130 т)</t>
  </si>
  <si>
    <t>Сельское хозяйство</t>
  </si>
  <si>
    <t>Ким Сергей Алексеевич</t>
  </si>
  <si>
    <t>Производство, переработка и реализация продукции сельского хозяйство</t>
  </si>
  <si>
    <t>Кадыркулов Нурлан</t>
  </si>
  <si>
    <t>Строительство агропомышленного комплекса (АПК)</t>
  </si>
  <si>
    <t>Малик Шерболотов</t>
  </si>
  <si>
    <t>Создание современного мясокомбината "Малик"</t>
  </si>
  <si>
    <t>Описание проекта</t>
  </si>
  <si>
    <t>Майлыбаев Суюнбай Суеркулович</t>
  </si>
  <si>
    <t>По запуску сахарного завода в селе Ак-Суу Московского района мощностью 900 тонн переработки сахара-сырца в сутки</t>
  </si>
  <si>
    <t>Караев Мааданбек Адилбекович</t>
  </si>
  <si>
    <t>Переработка и упаковка мясо</t>
  </si>
  <si>
    <t>Осмонов Тилекбек</t>
  </si>
  <si>
    <t>Производство подсолнечного масло</t>
  </si>
  <si>
    <t>Темиров У. С</t>
  </si>
  <si>
    <t>Производственный перерабатывающий комплекс на базе винного завода ОАО "Виноградарь"</t>
  </si>
  <si>
    <t>Джапаркулов Калмурат</t>
  </si>
  <si>
    <t>Тел: 0543 86 57 99</t>
  </si>
  <si>
    <t>Разведение высокоудойных коров</t>
  </si>
  <si>
    <t>0772 03 33 33</t>
  </si>
  <si>
    <t>Строительство</t>
  </si>
  <si>
    <t>г. Бишкек, южная магистраль</t>
  </si>
  <si>
    <t>Участок - 2,62 га</t>
  </si>
  <si>
    <t>г. Бишкек</t>
  </si>
  <si>
    <t>Модернизация Лебединовской ГЭС мощностью 8,57 МВт</t>
  </si>
  <si>
    <t>Лебединовская ГЭС</t>
  </si>
  <si>
    <t>Правительство КР</t>
  </si>
  <si>
    <t xml:space="preserve">Реконструкция ГТК "Иссык-Куль" </t>
  </si>
  <si>
    <t>Участок - 360 га, гостиница 12900 м2</t>
  </si>
  <si>
    <t>г. Бишкек, ул. Киевская 120</t>
  </si>
  <si>
    <t>Реконструкция здания под гостиницу</t>
  </si>
  <si>
    <t>Участок - 40 соток</t>
  </si>
  <si>
    <t>Боромбаев Кумарбек</t>
  </si>
  <si>
    <t>Тел.: 550-08-77-10</t>
  </si>
  <si>
    <t>Строительство гостиничного комплекса международного стандарта около аэропорта «Манас»</t>
  </si>
  <si>
    <t>Участок - 1 гектар</t>
  </si>
  <si>
    <t>Раимжанов Абдурасил Абдухалимович</t>
  </si>
  <si>
    <t>Медицинский центр здоровья Зодруз</t>
  </si>
  <si>
    <t>Медицина</t>
  </si>
  <si>
    <t>Матыев Эркинбек сагыналиевич</t>
  </si>
  <si>
    <t>Фармация Розничная сеть аптек</t>
  </si>
  <si>
    <t>Тугунтаев Г. И</t>
  </si>
  <si>
    <t>Тел: 0555 72 92 15</t>
  </si>
  <si>
    <t>Создание комплекса химико-фармацевтического производства</t>
  </si>
  <si>
    <t>Хабибрахманов Ринат Фуватович</t>
  </si>
  <si>
    <t>Создание современной племенной фермы по пчеловодству</t>
  </si>
  <si>
    <t>Бизнес проект</t>
  </si>
  <si>
    <t>ИССЫК-КУЛЬСКАЯ ОБЛАСТЬ</t>
  </si>
  <si>
    <t>Иссык-Кульская область</t>
  </si>
  <si>
    <t>Строительство МГЭС на реке Чон-Ак-Суу</t>
  </si>
  <si>
    <t>ОАО "Востокэлектро", Соодонбеков Шамза Сабыржанович</t>
  </si>
  <si>
    <t>Тел.: (03922) 4 09 04</t>
  </si>
  <si>
    <t>Реконструкция сетей Востокэлектро 10-0,4 кВ, повышение надежности распределительных сетей 0,4-6-10-35 кВ, снижение потерь электрической энергии</t>
  </si>
  <si>
    <t>Реконструция действующего пансионата "Керемет"</t>
  </si>
  <si>
    <t>Участок с пляжем - 6,6 га</t>
  </si>
  <si>
    <t>Абаилдаева Калемкан</t>
  </si>
  <si>
    <t>Тел.: 0 3943 42 8 93, 551 46 00 54</t>
  </si>
  <si>
    <t xml:space="preserve">Реконструкция действующей гостиницы "Данияр" </t>
  </si>
  <si>
    <t>Участок - 10 соток, гостиница - 280 м2</t>
  </si>
  <si>
    <t>Токонова Маржанбубу</t>
  </si>
  <si>
    <t>Тел.: 0 3943 62328, 770 81 18 65, 701 15 12 58</t>
  </si>
  <si>
    <t xml:space="preserve">Реконструкция действующей гостиницы "Маржан" </t>
  </si>
  <si>
    <t>Участок - 6 соток, гостиница - 100 м2</t>
  </si>
  <si>
    <t>Алымкулова Бурулча</t>
  </si>
  <si>
    <t>Тел.: 700 03 22 88, 550 53 53 13</t>
  </si>
  <si>
    <t xml:space="preserve">Реконструкция действующей гостиницы "Жемчужина" </t>
  </si>
  <si>
    <t>Участок - 6 соток, гостиница - 80 м2</t>
  </si>
  <si>
    <t>г. Каракол</t>
  </si>
  <si>
    <t xml:space="preserve">Орехова </t>
  </si>
  <si>
    <t>Тел.: 777 49 98 30</t>
  </si>
  <si>
    <t>Строительство горнолыжной базы "Голубая долина"</t>
  </si>
  <si>
    <t>идея</t>
  </si>
  <si>
    <t>Тургумбаев  Кафар Кожомжарович</t>
  </si>
  <si>
    <t>Тел: 772455452</t>
  </si>
  <si>
    <t>Производства мяса яка</t>
  </si>
  <si>
    <t>Рыскулова Бурулсун Сатаровна</t>
  </si>
  <si>
    <t xml:space="preserve"> Тел: 772 212 727 </t>
  </si>
  <si>
    <t>Ногоев Кубанычбек Жолочуевич </t>
  </si>
  <si>
    <t>(559) 59 46 38; (553) 24 84 34</t>
  </si>
  <si>
    <t>Переработка молока, производство пастеризованного молока, кефира, сыра имасла</t>
  </si>
  <si>
    <t>Галиев Асхат Абдулаевич</t>
  </si>
  <si>
    <t>Тел: 772214050</t>
  </si>
  <si>
    <t>"Пчеловодство Иссык -Куля"</t>
  </si>
  <si>
    <t>Буланбеков Алишер Молдокматович</t>
  </si>
  <si>
    <t>Тел: 0701 0047 74 0550 235528</t>
  </si>
  <si>
    <t>Производство натурального сока из плодов и ягод</t>
  </si>
  <si>
    <t>Базеков Медербек Асанакунович</t>
  </si>
  <si>
    <t>Тел: 0779 004 808</t>
  </si>
  <si>
    <t>Приобретение оборудований по производству пастеризованного сока в упаковке "Bag in Box"</t>
  </si>
  <si>
    <t>Кадырбаев Атантай Калыбаевич </t>
  </si>
  <si>
    <t xml:space="preserve">Тел: 0776 12 87 52 0556 12 87 52 </t>
  </si>
  <si>
    <t>Воспроизводство рыбных запасов озера Иссык-Куль</t>
  </si>
  <si>
    <t>Конокбаев Таалайбек Асанович</t>
  </si>
  <si>
    <t>Тел: 0708 076944, 0556 18 07 71</t>
  </si>
  <si>
    <t>Создания сушильного цеха по хранению фруктов и фруктово-плодового сада в с. Чырпыкты Иссык-Кульской области</t>
  </si>
  <si>
    <t>Кадыркулов Жолочу Мукашевич</t>
  </si>
  <si>
    <t>моб: 0558772296</t>
  </si>
  <si>
    <t>Тел: 0702633231, 0770811865</t>
  </si>
  <si>
    <t>Организация тепличного хозяйства по выращиванию овощей</t>
  </si>
  <si>
    <t>ТАЛАССКАЯ ОБЛАСТЬ</t>
  </si>
  <si>
    <t>Таласская область</t>
  </si>
  <si>
    <t>Кожоназаров Таалайбек Жанышевич</t>
  </si>
  <si>
    <t>Тел.: 555 51 64 70</t>
  </si>
  <si>
    <t xml:space="preserve">Восстановление существовавшей ранее ГЭС «Ленинполь» </t>
  </si>
  <si>
    <t xml:space="preserve">ГЭС «Ленинполь», участок - 5 га </t>
  </si>
  <si>
    <t>Зарылбек уулу Эльдияр,     Султаналиева Б.А.</t>
  </si>
  <si>
    <t>Тел.: 0-553-00-71-86</t>
  </si>
  <si>
    <t>Строительство мини ГЭС Куркуроо</t>
  </si>
  <si>
    <t>Участок - 1,7 га</t>
  </si>
  <si>
    <t>г. Талас</t>
  </si>
  <si>
    <t xml:space="preserve">Таштекеева Кишимжан </t>
  </si>
  <si>
    <t>Тел.: 772-10-09-12, 772-64-34-66, 3422-5-29-19</t>
  </si>
  <si>
    <t>Строительство гостевого дома "Эмиль"</t>
  </si>
  <si>
    <t>Участок - 19,5 соток</t>
  </si>
  <si>
    <t>Озубеков Сагынбек</t>
  </si>
  <si>
    <t>Тел: 0550 39-30-66</t>
  </si>
  <si>
    <t>Промышленность</t>
  </si>
  <si>
    <t>Орозалиева Щверкуль</t>
  </si>
  <si>
    <t>Строительство завода по переработке молока</t>
  </si>
  <si>
    <t>НАРЫНСКАЯ ОБЛАСТЬ</t>
  </si>
  <si>
    <t>Ыкласов Марат</t>
  </si>
  <si>
    <t>Выращивание племенного поголовья мясных пород КРС</t>
  </si>
  <si>
    <t>Ботбаева Кенжегуль Курманалиевна</t>
  </si>
  <si>
    <t>Тел: 0773228953</t>
  </si>
  <si>
    <t>Гульнара Курманова</t>
  </si>
  <si>
    <t>Птицеводческий комплекс по производству мяса индейки</t>
  </si>
  <si>
    <t>ОШСКАЯ ОБЛАСТЬ</t>
  </si>
  <si>
    <t>Ошская область</t>
  </si>
  <si>
    <t>Строительство ГЭС на реке Тар (62 МВт)</t>
  </si>
  <si>
    <t>Строительство ГЭС на реке Тар (Альтернатива 30 МВт)</t>
  </si>
  <si>
    <t>Жолдошалиев Сыдык</t>
  </si>
  <si>
    <t>Тел.: 772 44 61 84</t>
  </si>
  <si>
    <t>Строительство Малой ГЭС "Ойтал"</t>
  </si>
  <si>
    <t>Карагулов Тойчубек</t>
  </si>
  <si>
    <t>Тел.: 778-72-65-57</t>
  </si>
  <si>
    <t>Строительство центра отдыха «Карагул-Бий»</t>
  </si>
  <si>
    <t>Участок - 1,2 гектар</t>
  </si>
  <si>
    <t>Боромбаев Асан</t>
  </si>
  <si>
    <t>Тел.: 555-81-20-62</t>
  </si>
  <si>
    <t>Строительство туристической базы на территории Кулун - Атинского государственного заповедника</t>
  </si>
  <si>
    <t>Участок - 27430 гектар</t>
  </si>
  <si>
    <t>Капарова Апел Маташовна</t>
  </si>
  <si>
    <t>Тел.: 555-69-51-01, 559-09-40-22</t>
  </si>
  <si>
    <t>Горнолыжный спортивно-оздоровительный комплекс «Саамал»</t>
  </si>
  <si>
    <t>Участок - 0,3 га</t>
  </si>
  <si>
    <t>Юлдошов Хамидила Деканович</t>
  </si>
  <si>
    <t>Тел: (+996-551) 74-02-74</t>
  </si>
  <si>
    <t>По глубокой переработке местных сырьевых ресурсов, хлопка очистка и производства продовольственной продукции</t>
  </si>
  <si>
    <t>Тел: 0557827777, 0556118381</t>
  </si>
  <si>
    <t>Птицефабрика «Ак-Куш»</t>
  </si>
  <si>
    <t>Махмудова Н.</t>
  </si>
  <si>
    <t>Проект производства не тканных материалов из хлопка, а также шерстяного ватина Махмудова Н.</t>
  </si>
  <si>
    <t>Маразаков У.К.</t>
  </si>
  <si>
    <t>0773 07-93-80,    0772 32-23-26</t>
  </si>
  <si>
    <t>Разведение тонкорунных мериносовых овец</t>
  </si>
  <si>
    <t>Каримов Шукурилла</t>
  </si>
  <si>
    <t>Тел: 996 555 33 89 33</t>
  </si>
  <si>
    <t>Расширение консервного цеха и складной помещения ОсОО "Карим А".</t>
  </si>
  <si>
    <t xml:space="preserve">Сагымбаева Айгуль Токтосуновна </t>
  </si>
  <si>
    <t>Тел: 777656909</t>
  </si>
  <si>
    <t>Завод по выпуску растительного масла</t>
  </si>
  <si>
    <t>Садыков Максымбек Бурканович</t>
  </si>
  <si>
    <t>Тел: 0777 46 03 11</t>
  </si>
  <si>
    <t>г. Ош</t>
  </si>
  <si>
    <t>Исмаилов Алимжан</t>
  </si>
  <si>
    <t>Тел.: 772-15-98-70, 556-00-77-07</t>
  </si>
  <si>
    <t>Строительство гостиницы в г. Ош</t>
  </si>
  <si>
    <t>Участок - 14 соток</t>
  </si>
  <si>
    <t>Камилов Махмуд Инамович</t>
  </si>
  <si>
    <t>Тел: (996 550 856005)</t>
  </si>
  <si>
    <t>Производство волокна безотходное производство</t>
  </si>
  <si>
    <t>Бектенбеков Омурбек</t>
  </si>
  <si>
    <t>Расширение завода по производству фруктово-плодовых и овощных консервов и сухофруктов</t>
  </si>
  <si>
    <t>ДЖАЛАЛ-АБАДСКАЯ ОБЛАСТЬ</t>
  </si>
  <si>
    <t>Строительство Каракульской Малой ГЭС мощностью 18 МВт</t>
  </si>
  <si>
    <t>Cултанкулов Санжар Касымалиевич</t>
  </si>
  <si>
    <t>Тел: 0770-12-29-43</t>
  </si>
  <si>
    <t>Жумабаев Тыналы Акжолович</t>
  </si>
  <si>
    <t>Тел:771506802</t>
  </si>
  <si>
    <t>Сухофрукты дары природы </t>
  </si>
  <si>
    <t>Тел: 0555 326 057, 0773 32 82 23</t>
  </si>
  <si>
    <t>Жангак создание орехового сада 1500 га</t>
  </si>
  <si>
    <t>Осмонов Кочкорбай Паязович </t>
  </si>
  <si>
    <t>Тел: 0772 80 92 47</t>
  </si>
  <si>
    <t>Переработка шерсти и шкуры  </t>
  </si>
  <si>
    <t>Курамбаев Абдикарим </t>
  </si>
  <si>
    <t>Тел: 778555778</t>
  </si>
  <si>
    <t>Загатовка и реализация каперцев </t>
  </si>
  <si>
    <t>Оконбаев И.О</t>
  </si>
  <si>
    <t>тел: 0778-65-71-33</t>
  </si>
  <si>
    <t>Абдуллаева Бурулкан</t>
  </si>
  <si>
    <t>Тел: 772505152</t>
  </si>
  <si>
    <t>Тагайбеков Канат</t>
  </si>
  <si>
    <t>Тел: 0778782851</t>
  </si>
  <si>
    <t>Организация производства по переработке пищевой, кормовой и технической соли.</t>
  </si>
  <si>
    <t>Пищевая промышленность</t>
  </si>
  <si>
    <t>Абдыкадыров Р. К</t>
  </si>
  <si>
    <t>Тел: 0777677191</t>
  </si>
  <si>
    <t>О. Доолотов</t>
  </si>
  <si>
    <t>БАТКЕНСКАЯ ОБЛАСТЬ</t>
  </si>
  <si>
    <t>Турсунали Толомушов</t>
  </si>
  <si>
    <t>Тел: 0777 777 009</t>
  </si>
  <si>
    <t>Земля-265 га</t>
  </si>
  <si>
    <t>Кудайкулов Жамалидин</t>
  </si>
  <si>
    <t>Тел: 0779 02 22 73, 0556 16 01 43</t>
  </si>
  <si>
    <t>Пиязидин Жоошов</t>
  </si>
  <si>
    <t>Тел: 0312 365567 моб: 0555 324460</t>
  </si>
  <si>
    <t>Освоение новых земель в регионах Республики с внедрением капельного орошения</t>
  </si>
  <si>
    <t>ГП "Карабалтинский спиртовый завод" Сагындыков Арстанбек</t>
  </si>
  <si>
    <t>Общая площадь 3200 кв м, земля 2200 кв м, крытая площадь 1000 кв м</t>
  </si>
  <si>
    <t xml:space="preserve">Сарбагышев Карыпбек Бейшенович </t>
  </si>
  <si>
    <t>Тел: 0556 71-45-55</t>
  </si>
  <si>
    <t>Горнодобывающая отрасль</t>
  </si>
  <si>
    <t>Тел: 0772 68 68 86</t>
  </si>
  <si>
    <t>Тел: 0550 02 46 54</t>
  </si>
  <si>
    <t>Тел: 0555 92 96 70</t>
  </si>
  <si>
    <t>Строительство цементного завода</t>
  </si>
  <si>
    <t>Производство мясных изделий</t>
  </si>
  <si>
    <t>Бизнес план</t>
  </si>
  <si>
    <t>Тел: 0 556 11 09 09</t>
  </si>
  <si>
    <t>Производство извести, керамзита, гипса и цемента</t>
  </si>
  <si>
    <t>Производство биоудобрения</t>
  </si>
  <si>
    <t xml:space="preserve"> Сыдыкова Асия Толоновна</t>
  </si>
  <si>
    <t xml:space="preserve"> Форма заявки</t>
  </si>
  <si>
    <t>Камилов Махмуд Иманович</t>
  </si>
  <si>
    <t>Тел: 0 550 85 60 05</t>
  </si>
  <si>
    <t>Мельница для переработки муки высшего сорта, I, II, III</t>
  </si>
  <si>
    <t>Резюме</t>
  </si>
  <si>
    <t>200 га</t>
  </si>
  <si>
    <t>Тел: 65-69-32</t>
  </si>
  <si>
    <t>Транспорт</t>
  </si>
  <si>
    <t xml:space="preserve">Модернизация грузовой контейнерной станции Аламедин </t>
  </si>
  <si>
    <t>Создание системы производства,
 заготовки, первичной обработки и реализации шерсти
 в Кыргызстане</t>
  </si>
  <si>
    <t xml:space="preserve">Мырзалиев Ажибек Султанбекович </t>
  </si>
  <si>
    <t>Тел: 0777 60 04 44</t>
  </si>
  <si>
    <t xml:space="preserve">Разширение технической базы аэропорта "Иссык-Куль" </t>
  </si>
  <si>
    <t>Производство трикотажных изделий из шерсти и хлопка</t>
  </si>
  <si>
    <t>Тел: 0312 657570, 65-71-77</t>
  </si>
  <si>
    <t>"MAM"</t>
  </si>
  <si>
    <t>Тел: 62-22-15 ,62-22-84.</t>
  </si>
  <si>
    <t xml:space="preserve">Иманалиев Алханбек Толяндыевич "Илбирс" </t>
  </si>
  <si>
    <t>ОсОО"Astrum Textiles"</t>
  </si>
  <si>
    <t>0,45 га</t>
  </si>
  <si>
    <t>Строительство и запуск текстильной фабрики</t>
  </si>
  <si>
    <t xml:space="preserve">ОсОО"Зенит" </t>
  </si>
  <si>
    <t>Разведение пчеловыодческого хозяйства</t>
  </si>
  <si>
    <t xml:space="preserve"> г. Ош</t>
  </si>
  <si>
    <t xml:space="preserve">АО « Сымбат» </t>
  </si>
  <si>
    <t>Тел.: 550-10-90-00</t>
  </si>
  <si>
    <t>40 га</t>
  </si>
  <si>
    <t>Афина Увайдаева</t>
  </si>
  <si>
    <t>Тел.: 0555 92 48 92, 0700 02 01 75</t>
  </si>
  <si>
    <t>Строительство заготовительного комплекса Иссык-Кульское предприятие по поставкам продукции</t>
  </si>
  <si>
    <t>Садабаев Н.</t>
  </si>
  <si>
    <t>9 га</t>
  </si>
  <si>
    <t xml:space="preserve">Выращивание и переработка сельскохозяйственной продукции на базе сельхоз кооператива «Агропласт» </t>
  </si>
  <si>
    <t>Абдибаитов Бердикул</t>
  </si>
  <si>
    <t>0  556-99-99-09</t>
  </si>
  <si>
    <t xml:space="preserve">Организация производства печенья на базе АО «Дан» </t>
  </si>
  <si>
    <t>Халмурзаев Д.А.</t>
  </si>
  <si>
    <t>Тел.: 5-09-00, 5-09-00</t>
  </si>
  <si>
    <t>Производство асбестоцементных волнистых листов на базе ЧП Абдазов</t>
  </si>
  <si>
    <t>Абдазов Маматшакир Мамажанович</t>
  </si>
  <si>
    <t>0772 77 20 20</t>
  </si>
  <si>
    <t>Производство асфальтобетона</t>
  </si>
  <si>
    <t>Эрматов Абдимитал Маматисаевич</t>
  </si>
  <si>
    <t>0 (3657) 5-11-25</t>
  </si>
  <si>
    <t>Дадаев Мухтор Худайбергенович</t>
  </si>
  <si>
    <t>0 555 16-04-55</t>
  </si>
  <si>
    <t>Производство строительных гипсов на базе АО «Кызыл-Киякомур»</t>
  </si>
  <si>
    <t>Приобретение оборудования по производство угольных брикетов</t>
  </si>
  <si>
    <t>Расширение завода по производству мебели и декоративных изделий из дерева</t>
  </si>
  <si>
    <t>Строительство комплекса по вырашиванию КРС молочного направления</t>
  </si>
  <si>
    <t>Строительство завода по переработке молока с производственной мощностью 5 тонн в сутки</t>
  </si>
  <si>
    <t>Джураев Сайдолимжон Маруфович</t>
  </si>
  <si>
    <t>996 3657 5-01-87</t>
  </si>
  <si>
    <t>Производство гипсокартона АООТ Кызыл-Кийский машиностроительный завод</t>
  </si>
  <si>
    <t>Производство фруктовой, плодовой и овощной консервной продукции» на базе АООТ «Кызыл-Кийский ТФЗ</t>
  </si>
  <si>
    <t xml:space="preserve">Жумабаев  Абдимиталип   Акматович    </t>
  </si>
  <si>
    <t>0771 32 07 07</t>
  </si>
  <si>
    <t>Модернизация действующего мясокомбината «Тоштук-Каракол»</t>
  </si>
  <si>
    <t xml:space="preserve">osmonov_58@mail.ru </t>
  </si>
  <si>
    <t>Зайнутдинов Ренат Фидаевич</t>
  </si>
  <si>
    <t>312 37-05-21</t>
  </si>
  <si>
    <t>10 га</t>
  </si>
  <si>
    <t>17 га</t>
  </si>
  <si>
    <t>Реконструкция Спортивного комплекса "Кожомкул"</t>
  </si>
  <si>
    <t xml:space="preserve">Территория бывшего Тюпского маслозавода </t>
  </si>
  <si>
    <t>777-68-11-56</t>
  </si>
  <si>
    <t>Алдженбаев</t>
  </si>
  <si>
    <t>3,5 га</t>
  </si>
  <si>
    <t>Кара-Бууринский район</t>
  </si>
  <si>
    <t>ОсОО «Талас-Строй»</t>
  </si>
  <si>
    <t>+996 702 006108</t>
  </si>
  <si>
    <t>Создание современного убойного цеха и логистического центра "Талас-Эти"</t>
  </si>
  <si>
    <t>Халмурзаев Абдирашит Назирбекович (СК Мол тушум)</t>
  </si>
  <si>
    <t>3622-6-07-25, 777-06-83-79, 0555-06-83-79</t>
  </si>
  <si>
    <t>Переработка и сбыт сухофруктов</t>
  </si>
  <si>
    <t>Продажа этнографического комплекса Кыргыз Айылы</t>
  </si>
  <si>
    <t>Баталгазиев А.М., Асанканов У.Т.</t>
  </si>
  <si>
    <t>701-253-900, 550-156-027, 701-253-555</t>
  </si>
  <si>
    <t>Производство кожаной обуви и кожгалантерейных изделий</t>
  </si>
  <si>
    <t>ГКПЭН</t>
  </si>
  <si>
    <r>
      <t>Производство черной сливы в Аксыйском районе</t>
    </r>
    <r>
      <rPr>
        <sz val="12"/>
        <color rgb="FF000000"/>
        <rFont val="Calibri"/>
        <family val="2"/>
        <charset val="204"/>
        <scheme val="minor"/>
      </rPr>
      <t> </t>
    </r>
  </si>
  <si>
    <t>г. БИШКЕК</t>
  </si>
  <si>
    <t>г. ОШ</t>
  </si>
  <si>
    <t>Перечень инвестиционных проектов АПЗИ КР в разрезе областей</t>
  </si>
  <si>
    <t>Инициатор</t>
  </si>
  <si>
    <t>Добыча цементного сырья (известняк), 
производство цемента</t>
  </si>
  <si>
    <t>Производство водочной продукции на базе ГП Карабалтинский спиртовый завод</t>
  </si>
  <si>
    <t>Запуска завода по производству молочной продукции на базе Токмокского молочного завода</t>
  </si>
  <si>
    <t>г. Токмок</t>
  </si>
  <si>
    <t xml:space="preserve">АООТ «Токмокский Гормолзавод» </t>
  </si>
  <si>
    <t>Строительство жилого комплекса АК-КОРГО</t>
  </si>
  <si>
    <t>ОСОО «КАРКЫРА – ГИПС Нарынбаев Абдыбек Ажыбаевич</t>
  </si>
  <si>
    <t xml:space="preserve">996 550 454345, +996 770 554345,  +996 707 554345 
</t>
  </si>
  <si>
    <t>Тюпский р-н. с.Тюп ул.Пушкина76,кВ 6.</t>
  </si>
  <si>
    <t>Добыча гипса, производство гипсового порошка, производство гипсокартонных листов (ГКЛ)</t>
  </si>
  <si>
    <t>28 га</t>
  </si>
  <si>
    <t xml:space="preserve">«Иссык-Куль-Кыргыз-Эт» </t>
  </si>
  <si>
    <t xml:space="preserve">0778 69 02 00, 0557 63 16 31 </t>
  </si>
  <si>
    <t>Приобретение убойного комплекса скота и реализация мяса на внешнем рынке</t>
  </si>
  <si>
    <t>Строительство отеля на территории Центра развития этнокультуры и
конноспортивной индустрии КР (Ипподром в г. Чолпон-Ата)</t>
  </si>
  <si>
    <t>г. Чолпон-Ата</t>
  </si>
  <si>
    <t>Строительство спортивного зала в с. Тамга</t>
  </si>
  <si>
    <t>с. Тамга Жети-Огузского района</t>
  </si>
  <si>
    <t>Тамгинский айыл окмоту Жети-Огузского района</t>
  </si>
  <si>
    <t>Строительство спортивно-туристического комплекса Surf-Line</t>
  </si>
  <si>
    <t>Переработка молока мощностью 10 тонн в сутки</t>
  </si>
  <si>
    <t>Строительство молочно-овцеводческого комплекса на 1000 голов</t>
  </si>
  <si>
    <t xml:space="preserve">Жумгальском районе </t>
  </si>
  <si>
    <t>Нарынская область</t>
  </si>
  <si>
    <t>996 550 99 73 39</t>
  </si>
  <si>
    <t xml:space="preserve">Ноокатский район, а/а Мирмахмудова, село. Чапаев. </t>
  </si>
  <si>
    <t>187 га</t>
  </si>
  <si>
    <t>Сумма</t>
  </si>
  <si>
    <t xml:space="preserve">Разработка карьера по добыче камня разновидности турецкий беж </t>
  </si>
  <si>
    <t>Горная добыча</t>
  </si>
  <si>
    <t>Баткенская область</t>
  </si>
  <si>
    <t>ОсОО «Кош-Булак»</t>
  </si>
  <si>
    <t>Переработка органического абрикоса на базе СК Алыш-Дан</t>
  </si>
  <si>
    <t>Реконструкция действующего завода и виноградных плантаций на базе ОсОО БУРГОНДУ</t>
  </si>
  <si>
    <t>Переработка овощей и фруктов ЗАО Аргымак</t>
  </si>
  <si>
    <t>Переработка угля</t>
  </si>
  <si>
    <t xml:space="preserve">Общая сумма </t>
  </si>
  <si>
    <t>Выращивание осетревых вид рыб ОсОО Кавиар</t>
  </si>
  <si>
    <t xml:space="preserve">Внедрение электронной системы взимания денег за проезд </t>
  </si>
  <si>
    <t>Технополис для текстильного и швейного производства</t>
  </si>
  <si>
    <t>Ассоциация «Легпром» Асанов Сапарбек Жекшебаевич</t>
  </si>
  <si>
    <t>Легкая промышленность</t>
  </si>
  <si>
    <t>Сумма инвестиций (долл. США)</t>
  </si>
  <si>
    <r>
      <t> </t>
    </r>
    <r>
      <rPr>
        <sz val="12"/>
        <color rgb="FF000000"/>
        <rFont val="Calibri"/>
        <family val="2"/>
        <charset val="204"/>
        <scheme val="minor"/>
      </rPr>
      <t>95000</t>
    </r>
  </si>
  <si>
    <t>ОсОО “Тянь-Шань Форель”</t>
  </si>
  <si>
    <t>Расширение существующего рыбного хозяйства форели</t>
  </si>
  <si>
    <t>Создание Научного клинико-реабилитационного высокогорного центра КГМА им. И.К. Ахунбаева</t>
  </si>
  <si>
    <t>КГМА им. И.К. Ахунбаева</t>
  </si>
  <si>
    <t>Завод по производству томатной пасты на базе ФХ Томат КейДжи</t>
  </si>
  <si>
    <t xml:space="preserve">ОсОО ДиОА «Шумкар» </t>
  </si>
  <si>
    <t>Действующий завод</t>
  </si>
  <si>
    <t>Производство сигарет на базе АО «Ош Дюбек</t>
  </si>
  <si>
    <t>АО "Ош Дюбек"</t>
  </si>
  <si>
    <t xml:space="preserve">Промышленность </t>
  </si>
  <si>
    <t xml:space="preserve">ОсОО «Аква Мастер» </t>
  </si>
  <si>
    <t>ОсОО «Автоборгеник сервис», Усенов Жарашбек Джапакович</t>
  </si>
  <si>
    <t>0-771-981-215</t>
  </si>
  <si>
    <t>Строительство логистического центра – овощехранилища</t>
  </si>
  <si>
    <t>Манасский район, село Кызыл-Жылдыз</t>
  </si>
  <si>
    <t>Участок 3,5 га</t>
  </si>
  <si>
    <t>Добыча и розлив артезианской воды под логотипом «Ничке-Сай»</t>
  </si>
  <si>
    <t>Токтогульский район</t>
  </si>
  <si>
    <t>Тогуз Тороуский район</t>
  </si>
  <si>
    <t>г. Таш Кумыр</t>
  </si>
  <si>
    <t>Базар Коргонский район</t>
  </si>
  <si>
    <t>Ноокенский район</t>
  </si>
  <si>
    <t>Ала-Букинский район</t>
  </si>
  <si>
    <t>Ак-Сыйский район</t>
  </si>
  <si>
    <t>г. Кара-Куль</t>
  </si>
  <si>
    <t>Шакиров Байбуура</t>
  </si>
  <si>
    <t>Краткая информация</t>
  </si>
  <si>
    <t>Освоение 400 га богарных земель в Ат-Башинском районе</t>
  </si>
  <si>
    <t>З.М.Исакунов</t>
  </si>
  <si>
    <t xml:space="preserve">Ат-Башинский район </t>
  </si>
  <si>
    <t>400 га</t>
  </si>
  <si>
    <t>Производство минерального порошка в Ак-Суйском районе</t>
  </si>
  <si>
    <t>Ак-Суйский район</t>
  </si>
  <si>
    <t>Ж. Жылкыбаев</t>
  </si>
  <si>
    <t>Государственного агентства по делам молодежи, физической культуры и
спорта при ПКР</t>
  </si>
  <si>
    <t>Иссык-Кульский район</t>
  </si>
  <si>
    <t>27 га</t>
  </si>
  <si>
    <t>Строительство центра олимпийской подготовки в Иссык-Кульской области</t>
  </si>
  <si>
    <t>ОАО «Кыргызтелеком»</t>
  </si>
  <si>
    <t xml:space="preserve"> Строительство центра обработки данных Кыргызтелеком</t>
  </si>
  <si>
    <t>ИКТ</t>
  </si>
  <si>
    <t>Цех по производству лапши быстрого приготовления</t>
  </si>
  <si>
    <t>Кеминский район</t>
  </si>
  <si>
    <t>перевал Тоо-Ашуу</t>
  </si>
  <si>
    <t>Аламудунский район</t>
  </si>
  <si>
    <t>Московский район</t>
  </si>
  <si>
    <t>Сокулукский район</t>
  </si>
  <si>
    <t>г. Бишкек, ул. Исанова 98.</t>
  </si>
  <si>
    <t>г Бишкек</t>
  </si>
  <si>
    <t>г Бишкек, улица Киевская133-30</t>
  </si>
  <si>
    <t>г Бишкек ул. ЛьваТолстого 83</t>
  </si>
  <si>
    <t xml:space="preserve">г. Бишкек </t>
  </si>
  <si>
    <t>с. Бостери</t>
  </si>
  <si>
    <t>г Каракол</t>
  </si>
  <si>
    <t xml:space="preserve">Ак-Суйский район с.Жаны-Арык. </t>
  </si>
  <si>
    <t>Джети-Огузский район</t>
  </si>
  <si>
    <t>г.Балыкчи</t>
  </si>
  <si>
    <t>с Кара-Ой</t>
  </si>
  <si>
    <t>г. Тюп</t>
  </si>
  <si>
    <t>Манасский район</t>
  </si>
  <si>
    <t xml:space="preserve">Бакай-Атинский район, с. Озгоруш </t>
  </si>
  <si>
    <t>Кара-Кульжинский район</t>
  </si>
  <si>
    <t>Узгенский район</t>
  </si>
  <si>
    <t>Карасуйский район Кызыл-кыштак.</t>
  </si>
  <si>
    <t>Кара-Суйский район</t>
  </si>
  <si>
    <t>Ноокатский район</t>
  </si>
  <si>
    <t>Чон Алайский район</t>
  </si>
  <si>
    <t>с. Кара Бак</t>
  </si>
  <si>
    <t>Кадамжайский район</t>
  </si>
  <si>
    <t>г. Кызыл-Кия</t>
  </si>
  <si>
    <t>город Сулюкта</t>
  </si>
  <si>
    <t>СК «Айбек Ордо»</t>
  </si>
  <si>
    <t>К. Кудайбергенов</t>
  </si>
  <si>
    <t>0552526786, 0772526786</t>
  </si>
  <si>
    <t>Развитие существующей хлопкоочистительной деятельности, строительство и ввод фабрики по производству ткацкой и трикотажной пряжи на базе ОАО «Cotton-Textile Factory»</t>
  </si>
  <si>
    <t>Карасуйский район, село Кашкар-Кыштак</t>
  </si>
  <si>
    <t>ОАО «Cotton-Textile Factory»</t>
  </si>
  <si>
    <t>(0558) 59-59-71</t>
  </si>
  <si>
    <t>Действующее предприятие</t>
  </si>
  <si>
    <t>МСХППМ</t>
  </si>
  <si>
    <t>Возобновление работы Кара-Балтинского спиртового завода</t>
  </si>
  <si>
    <t>Презентация</t>
  </si>
  <si>
    <t>г. Джалал-Абад</t>
  </si>
  <si>
    <t>мэрия г. Джалал-Абад</t>
  </si>
  <si>
    <t>Строительство и эксплуатация торгово-логистического центра «Джалал-Абад</t>
  </si>
  <si>
    <t xml:space="preserve">Баткенская область </t>
  </si>
  <si>
    <t>Цех по производству волнового шифера</t>
  </si>
  <si>
    <t>Участок 8,4 га</t>
  </si>
  <si>
    <t>Тюпский район, село Ой-Булак</t>
  </si>
  <si>
    <t>Абдылдаев Замирбек</t>
  </si>
  <si>
    <t>0  700 64 01 06</t>
  </si>
  <si>
    <t>Постройка нового фруктохранилище и внедрение капельного орошения в фруктовом саду</t>
  </si>
  <si>
    <t>Земельный участок 6,7 га</t>
  </si>
  <si>
    <t>Сокулукский район, село Сокулук</t>
  </si>
  <si>
    <t>ОсОО "Оберон"</t>
  </si>
  <si>
    <t>Краткое описание</t>
  </si>
  <si>
    <t>Дегенбаев Улан Токтоанлиевич</t>
  </si>
  <si>
    <t>Организация цеха по переработке мяса</t>
  </si>
  <si>
    <t>Строительство молоко перерабатывающего цеха</t>
  </si>
  <si>
    <t>Шерипбек уулу Улан</t>
  </si>
  <si>
    <t>Кара-Суйский район, сельская управа Нариман</t>
  </si>
  <si>
    <t>Переработка молочных продуктов и реализация "Эзме курут"</t>
  </si>
  <si>
    <t>ЧП Матаев К.А.</t>
  </si>
  <si>
    <t>0777 30-19-64, 0555-11-80-42</t>
  </si>
  <si>
    <t>Ат-Башинский район</t>
  </si>
  <si>
    <t>ОсОО «Жанар и Бек»</t>
  </si>
  <si>
    <t>0558000319, 0708000319</t>
  </si>
  <si>
    <t>Расширение предприятия по переработке мяса</t>
  </si>
  <si>
    <t>Описание</t>
  </si>
  <si>
    <t>Cоздание сушильного цеха в с. Чырпыкты</t>
  </si>
  <si>
    <t>Иссык-Кульский район, село Чырпыкты</t>
  </si>
  <si>
    <t>Иссык-Кульский район, г. Балыкчи</t>
  </si>
  <si>
    <t>Коператив "Биримдик суу"</t>
  </si>
  <si>
    <t>0708076944, 0556180771</t>
  </si>
  <si>
    <t>Земельный участок 53 га</t>
  </si>
  <si>
    <t>Земельный участок 7 га</t>
  </si>
  <si>
    <t>Закладка яблоневого сада интенсивного типа</t>
  </si>
  <si>
    <t>Омурзаков Турсунали</t>
  </si>
  <si>
    <t>Базаркоргонский район, село Аркалык</t>
  </si>
  <si>
    <t>СХК "Кенжебек"</t>
  </si>
  <si>
    <t>Помещение</t>
  </si>
  <si>
    <t>Создание мини птицефермы</t>
  </si>
  <si>
    <t>Иссык-Атинский район</t>
  </si>
  <si>
    <t>СКХ «Кен - Булун»</t>
  </si>
  <si>
    <t>Земельный участок 10 га, кошара</t>
  </si>
  <si>
    <t>Разведение крупнорогатого скота</t>
  </si>
  <si>
    <t>Разведение молодых барашков и ягнят</t>
  </si>
  <si>
    <t>Создание птицефермы</t>
  </si>
  <si>
    <t>Создание мини цеха по сушке фруктов</t>
  </si>
  <si>
    <t>Иссык-Кульский район, село  Тору-Айгыр</t>
  </si>
  <si>
    <t>Бейшембиев Молдоакмат Шабидинович</t>
  </si>
  <si>
    <t>0772 24 49 82</t>
  </si>
  <si>
    <t>Земельный участок 4,3 га, кошара</t>
  </si>
  <si>
    <t>Разведение кур, производство мяса и яиц</t>
  </si>
  <si>
    <t xml:space="preserve">Организация комплекса по переработке ПЭТ тары </t>
  </si>
  <si>
    <t>Азиз Абдразаков</t>
  </si>
  <si>
    <t>село Тюп</t>
  </si>
  <si>
    <t>700220376, 771 15 45 65</t>
  </si>
  <si>
    <t>УОЦ «Билим»</t>
  </si>
  <si>
    <t xml:space="preserve">Создание плантаций смородины на 15 гектарах земли </t>
  </si>
  <si>
    <t>Земельный участок 15 га</t>
  </si>
  <si>
    <t>Строительство горнолыжной базы «Кырчын»</t>
  </si>
  <si>
    <t>Ущелье Кырчын</t>
  </si>
  <si>
    <t>ОсОО «Жыргалан-Догокомур»</t>
  </si>
  <si>
    <t>Добыча каменного угля на базе ОсОО Жыргалан-Доргокомур</t>
  </si>
  <si>
    <t>Проектов - 18</t>
  </si>
  <si>
    <t>Открытие сушильного цеха по производству сухофруктов</t>
  </si>
  <si>
    <t>Бакай-Атинский район</t>
  </si>
  <si>
    <t>Здание и земельный участок</t>
  </si>
  <si>
    <t xml:space="preserve">Сурапов Элеман </t>
  </si>
  <si>
    <t>Проектов - 12</t>
  </si>
  <si>
    <t>Цех по выпуску сухофруктов из чернослива</t>
  </si>
  <si>
    <t>АО Аргымак</t>
  </si>
  <si>
    <t>Строительство логистического центра на базе АО «Аргымак»</t>
  </si>
  <si>
    <t>Земельный участок 4,3 га</t>
  </si>
  <si>
    <t>Строительство логистического центра по переработке и хранению органического абрикоса по стандартам ХАССП на базе СПК "Алыш Дан"</t>
  </si>
  <si>
    <t>Баткенский район, село Кара-Бак</t>
  </si>
  <si>
    <t>СПК "Алыш Дан"</t>
  </si>
  <si>
    <t>777777009, 555725858</t>
  </si>
  <si>
    <t>Начато строительство ТЛЦ, 350 га абрикосовых садов</t>
  </si>
  <si>
    <t>Строительство завода по выпуску стекла на базе ОсОО Кош-Булак</t>
  </si>
  <si>
    <t>Месторождение кварцевого песка</t>
  </si>
  <si>
    <t>Действующее рыбное хозяйство</t>
  </si>
  <si>
    <t xml:space="preserve">Назаров Акимжан Маманович, ОсОО Дары Юга </t>
  </si>
  <si>
    <t>Разведение рыбного хозяйства в селе Кызыл-Туу</t>
  </si>
  <si>
    <t xml:space="preserve">Тепличное хозяйство «Саховат», Каримов Мирвалижон Умарович </t>
  </si>
  <si>
    <t>Выращивание огурцов, помидоров и рассады</t>
  </si>
  <si>
    <t>Земельный участок 5300 кв м</t>
  </si>
  <si>
    <t>Базар-Коргонский район</t>
  </si>
  <si>
    <t>Земельный участок 1 га</t>
  </si>
  <si>
    <t>Убой скота и производство мяса на базе СК Мейман-Ата</t>
  </si>
  <si>
    <t>Омурзаков Турсунали Мейманович</t>
  </si>
  <si>
    <t>Сузакский район, с. Жерге-Тал</t>
  </si>
  <si>
    <t>«Убойный цех для КРС и МРС на ЧП «Мадаминов Д.»</t>
  </si>
  <si>
    <t>772482784, 559047004</t>
  </si>
  <si>
    <t>ЧП «Мадаминов Д.»</t>
  </si>
  <si>
    <t>Создание модульного молочного завода на базе ОсОО Архстроймир</t>
  </si>
  <si>
    <t>ОсОО Архстроймир</t>
  </si>
  <si>
    <t xml:space="preserve"> Переработка и производство пастеризованного сока из овощей и фруктов </t>
  </si>
  <si>
    <t xml:space="preserve">Лицензия на право пользования недрами </t>
  </si>
  <si>
    <t>Сулайманов Тынчтыкбек</t>
  </si>
  <si>
    <t>Департамент туризма</t>
  </si>
  <si>
    <t>Земельный участок 40 га</t>
  </si>
  <si>
    <t>Резюме, бизнес-проект</t>
  </si>
  <si>
    <t>Бизнес-проект</t>
  </si>
  <si>
    <t>Бизнес План</t>
  </si>
  <si>
    <t>ОсОО "Асыл Куш Плюс"</t>
  </si>
  <si>
    <t>Выращивание бахчевых садов с применением системы капельного орошения и реализация урожая на базе ОсОО Дары Юга</t>
  </si>
  <si>
    <t>ОАО «Чакан ГЭС»</t>
  </si>
  <si>
    <t>Реконструкция действующей Быстровской ГЭС</t>
  </si>
  <si>
    <t>КФХ "Кошой Эко Продукт"                              Иманкулов Айбек Кашкарович</t>
  </si>
  <si>
    <t>Строительство распределительного логистического центра на 16000 тонн продукции</t>
  </si>
  <si>
    <t>Нарынский район</t>
  </si>
  <si>
    <t>Производство и реализация молока, развитие КРС молочного направления</t>
  </si>
  <si>
    <t>Асанбеков Талантбек</t>
  </si>
  <si>
    <t>Кошары, земельные участки</t>
  </si>
  <si>
    <t>Переработка животного помета в кормовой белково-липидный концентрат и органическое удобрение зоокомпост</t>
  </si>
  <si>
    <t>Цех по переработке кисломолочных продуктов (чалап) и минеральной воды «Арашан»</t>
  </si>
  <si>
    <t>Саиров Мукаш</t>
  </si>
  <si>
    <t>0772 66 29 83</t>
  </si>
  <si>
    <t>Ак-Талинский район, село Баетово</t>
  </si>
  <si>
    <t>Строительство торгово-логистического центра «Арашан» (овощехранилище)</t>
  </si>
  <si>
    <t>Исаев Каныбек Болотович</t>
  </si>
  <si>
    <t>702185477, 700170947</t>
  </si>
  <si>
    <t>Производство молочных продуктов на базе СК «Шамшы Ата»</t>
  </si>
  <si>
    <t>Жээналиев Бердибек Сагындыкович</t>
  </si>
  <si>
    <t>г. Нарын</t>
  </si>
  <si>
    <t>Увеличение поголовья скота и перепродажа скота</t>
  </si>
  <si>
    <t>Логистический центр хранения и реализации сельскохозяйственной продукции</t>
  </si>
  <si>
    <t>Существующее предприятие</t>
  </si>
  <si>
    <t>ОсОО "Нарын Эт", Жээналиев Батырбек</t>
  </si>
  <si>
    <t>Комбинат по выпуску тушенок из мяса КРС и МРС на базе ОсОО "Нарын Эт"</t>
  </si>
  <si>
    <t>Переработка молока, производство сухого молока</t>
  </si>
  <si>
    <t xml:space="preserve">Переработка молока в городе Джалал-Абад </t>
  </si>
  <si>
    <t>Проектов - 20</t>
  </si>
  <si>
    <t>Действущее предприятие</t>
  </si>
  <si>
    <t>Кыргыз Темир Жолу</t>
  </si>
  <si>
    <t>Создание рыбоводного комплекса для выращивания радужной форели на озере Иссык - Куль</t>
  </si>
  <si>
    <t>779 954 759, 3946 27 516</t>
  </si>
  <si>
    <t>ОсОО «FISHka»</t>
  </si>
  <si>
    <t>Проектов - 39</t>
  </si>
  <si>
    <t>Открытие предприятия по производству и переработке сухофруктов</t>
  </si>
  <si>
    <t xml:space="preserve">Село Самаркандек, Самаркандекский айыл  окмотү </t>
  </si>
  <si>
    <t>Жумагулов Аваз Умарович</t>
  </si>
  <si>
    <t>Построенное здание</t>
  </si>
  <si>
    <t xml:space="preserve">Государственный природный парк «Саркент» </t>
  </si>
  <si>
    <t>3656 5-59-00, 772 26-56-15</t>
  </si>
  <si>
    <t xml:space="preserve">Мурзакулов Таалайбек Абдулаевич </t>
  </si>
  <si>
    <t>Лейлекский район</t>
  </si>
  <si>
    <t>Строительство канатной дороги в урочище Тоо-Жайлоо Лейлекского района</t>
  </si>
  <si>
    <t>Разведение тонкорунных пород овец</t>
  </si>
  <si>
    <t>553 404 030, 700 888 430</t>
  </si>
  <si>
    <t>Ассоциация фермеров «Торт Тулук», Мамытов Муканбеткалый</t>
  </si>
  <si>
    <t>700 321 093, 558 176 100</t>
  </si>
  <si>
    <t>557 72 92 22</t>
  </si>
  <si>
    <t>551 88 32 87</t>
  </si>
  <si>
    <t>Феруза, 772 52 97 09</t>
  </si>
  <si>
    <t>558 00 35 03, Акрам байке - 550 88 26 56</t>
  </si>
  <si>
    <t>60 78 49, 60 78 48, 03133 3 37 49</t>
  </si>
  <si>
    <t xml:space="preserve">61 26 87, 61 26 86, </t>
  </si>
  <si>
    <t>ОсОО "Азия Микс Групп" и ОсОО "АгроПромКомплекс"</t>
  </si>
  <si>
    <t>Создание интенсивного садоводства</t>
  </si>
  <si>
    <t>Открытие хлебобулочного и кондитерского цеха</t>
  </si>
  <si>
    <t>Улан Темиров</t>
  </si>
  <si>
    <t>Оздоравливание почвы торфогуминными биоудобрениями</t>
  </si>
  <si>
    <t>Жумгальский район</t>
  </si>
  <si>
    <t>Строительство малой ГЭС в с. Байзак</t>
  </si>
  <si>
    <t>709 38 38 71</t>
  </si>
  <si>
    <t>Момуналиев Алмазбек</t>
  </si>
  <si>
    <t>Возобновление работы Токмокского гормолзавода</t>
  </si>
  <si>
    <t>Хрипкова Светлана</t>
  </si>
  <si>
    <t>Простаивающее предприятие</t>
  </si>
  <si>
    <t>Качкынтаев Тыныбек</t>
  </si>
  <si>
    <t>701 47 47 75</t>
  </si>
  <si>
    <t>Создание автомобильной базы для перевозки грузов</t>
  </si>
  <si>
    <t>Земельный участок 1,5 га</t>
  </si>
  <si>
    <t>Расширение предприятие по переработке фруктов и овощей на базе "Токмокплодоовощной завод"</t>
  </si>
  <si>
    <t>ЧП Буканчиева Дамира Абдукаримовна</t>
  </si>
  <si>
    <t>772192412, 55550044</t>
  </si>
  <si>
    <t>Действуйющий завод</t>
  </si>
  <si>
    <t>Проектов - 36</t>
  </si>
  <si>
    <t>Строительство убойного пункта для крупнорогатого скота</t>
  </si>
  <si>
    <t>705 45 64 14</t>
  </si>
  <si>
    <t>Кооператив «Ак Ниет», Чокоев Кылычбек Осмонович</t>
  </si>
  <si>
    <t>Ажыгулов Калыбек</t>
  </si>
  <si>
    <t>709 73 24 57</t>
  </si>
  <si>
    <t>Производство угольных брикетов</t>
  </si>
  <si>
    <t>Земельный участок 500 м кв</t>
  </si>
  <si>
    <t>Ниязов Азамат</t>
  </si>
  <si>
    <t>701 46 46 98</t>
  </si>
  <si>
    <t>Земельный участок 2 га</t>
  </si>
  <si>
    <t>Создание племенного откормочного хозяйства на 300 голов КРС мясного назначения в с. Байзак</t>
  </si>
  <si>
    <t>777 47 77 64</t>
  </si>
  <si>
    <t>Производство жженного кирпича в с. Чаек</t>
  </si>
  <si>
    <t>Исабеков Асан</t>
  </si>
  <si>
    <t>Земельный участок и помещение</t>
  </si>
  <si>
    <t>703 16 72 20</t>
  </si>
  <si>
    <t>Суйунбек уулу Улан</t>
  </si>
  <si>
    <t>Создание хозяйства на 500 голов племенных коз для получения пуха</t>
  </si>
  <si>
    <t>Создание фермерского кооператива по разведению алайских пород овец</t>
  </si>
  <si>
    <t>Орозалиев Осор Октонолиевич</t>
  </si>
  <si>
    <t>773 25 45 20, 707 85 86 08</t>
  </si>
  <si>
    <t>Чон-Алайский район</t>
  </si>
  <si>
    <t>700 88 84 30, 700 15 09 00</t>
  </si>
  <si>
    <t>Увеличение производства мяса тонкорунных овец и развитие яководства в фермерском хозяйства «Орнок Берекеси»</t>
  </si>
  <si>
    <t>Фермерское хозяйство «Орнок Берекеси»</t>
  </si>
  <si>
    <t>703 70 12 90</t>
  </si>
  <si>
    <t>Предприятие по переработке молока на базе ОсОО «Ат-Башы Сут»</t>
  </si>
  <si>
    <t>Орузумбекова Нурила</t>
  </si>
  <si>
    <t>Жумакеев Азамат</t>
  </si>
  <si>
    <t>Производство и розлив минеральных и подземных вод на базе ОсОО «Арашан»</t>
  </si>
  <si>
    <t>Простивающее помещение</t>
  </si>
  <si>
    <t>ЧП К. Жакшылыков</t>
  </si>
  <si>
    <t>Организация убойного цеха КРС и МРС на базе «ЧП К. Жакшылыков»</t>
  </si>
  <si>
    <t>Кочкорский район</t>
  </si>
  <si>
    <t>Алканов Эсенбек Кубанович</t>
  </si>
  <si>
    <t>Проектов - 32</t>
  </si>
  <si>
    <t>Разведение тонкорунных пород овец на базе сельхоз кооператива Ичке-Тор</t>
  </si>
  <si>
    <t>с. Григорьевка</t>
  </si>
  <si>
    <t>Хранение фруктов яблок и груш (фруктохранилище)</t>
  </si>
  <si>
    <t xml:space="preserve">Баткенский район </t>
  </si>
  <si>
    <t>773-88-61-31</t>
  </si>
  <si>
    <t>ОсОО Ош-Кок-Добо</t>
  </si>
  <si>
    <t>Проектов - 5</t>
  </si>
  <si>
    <t>Производство и переработка сельскохозяйственных продуктов на базе ОсОО Ош-Кок-Добо</t>
  </si>
  <si>
    <t>Увеличение объемов производства не тканых материалов за счет эффективного использования производственных мощностей, обеспечения роста рентабельности производства за счет привлечения инвестиций</t>
  </si>
  <si>
    <t>372241197, 372241193</t>
  </si>
  <si>
    <t>ОАО "Мата", Бабашев Махаммадсоли Маткасимович</t>
  </si>
  <si>
    <t>Земельный участок 9 га</t>
  </si>
  <si>
    <t>Кара-Кулжинский район</t>
  </si>
  <si>
    <t>Мелисбек уулу Мухаммад</t>
  </si>
  <si>
    <t>Открытие швейного цеха «Фабрика в Ошской области</t>
  </si>
  <si>
    <t>Проектов - 19</t>
  </si>
  <si>
    <t>Проектов - 21</t>
  </si>
  <si>
    <t>Всего проектов - 202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</si>
</sst>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3" fillId="4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monov_5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5"/>
  <sheetViews>
    <sheetView tabSelected="1" zoomScale="85" zoomScaleNormal="85" workbookViewId="0">
      <selection sqref="A1:I2"/>
    </sheetView>
  </sheetViews>
  <sheetFormatPr defaultRowHeight="15" x14ac:dyDescent="0.25"/>
  <cols>
    <col min="1" max="1" width="4.42578125" style="7" bestFit="1" customWidth="1"/>
    <col min="2" max="2" width="29" style="7" bestFit="1" customWidth="1"/>
    <col min="3" max="3" width="35.85546875" style="7" customWidth="1"/>
    <col min="4" max="4" width="30.7109375" style="7" customWidth="1"/>
    <col min="5" max="5" width="74.140625" style="7" customWidth="1"/>
    <col min="6" max="6" width="22.28515625" style="7" customWidth="1"/>
    <col min="7" max="7" width="23.28515625" style="7" customWidth="1"/>
    <col min="8" max="8" width="19.28515625" style="7" customWidth="1"/>
    <col min="9" max="9" width="25.7109375" style="7" customWidth="1"/>
    <col min="10" max="10" width="9.140625" style="7"/>
    <col min="11" max="11" width="26.42578125" style="7" bestFit="1" customWidth="1"/>
    <col min="12" max="12" width="13.28515625" style="7" customWidth="1"/>
    <col min="13" max="13" width="28" style="7" customWidth="1"/>
    <col min="14" max="16384" width="9.140625" style="7"/>
  </cols>
  <sheetData>
    <row r="1" spans="1:13" x14ac:dyDescent="0.25">
      <c r="A1" s="39" t="s">
        <v>337</v>
      </c>
      <c r="B1" s="40"/>
      <c r="C1" s="40"/>
      <c r="D1" s="40"/>
      <c r="E1" s="40"/>
      <c r="F1" s="40"/>
      <c r="G1" s="40"/>
      <c r="H1" s="40"/>
      <c r="I1" s="41"/>
    </row>
    <row r="2" spans="1:13" ht="15.75" thickBot="1" x14ac:dyDescent="0.3">
      <c r="A2" s="42"/>
      <c r="B2" s="43"/>
      <c r="C2" s="43"/>
      <c r="D2" s="43"/>
      <c r="E2" s="43"/>
      <c r="F2" s="43"/>
      <c r="G2" s="43"/>
      <c r="H2" s="43"/>
      <c r="I2" s="44"/>
    </row>
    <row r="3" spans="1:13" ht="56.25" x14ac:dyDescent="0.25">
      <c r="A3" s="25" t="s">
        <v>0</v>
      </c>
      <c r="B3" s="25" t="s">
        <v>1</v>
      </c>
      <c r="C3" s="25" t="s">
        <v>338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381</v>
      </c>
      <c r="I3" s="25" t="s">
        <v>6</v>
      </c>
      <c r="K3" s="22"/>
      <c r="M3" s="33"/>
    </row>
    <row r="4" spans="1:13" ht="15.75" x14ac:dyDescent="0.25">
      <c r="A4" s="34" t="s">
        <v>7</v>
      </c>
      <c r="B4" s="35"/>
      <c r="C4" s="35"/>
      <c r="D4" s="35"/>
      <c r="E4" s="35"/>
      <c r="F4" s="35"/>
      <c r="G4" s="35"/>
      <c r="H4" s="35"/>
      <c r="I4" s="36"/>
    </row>
    <row r="5" spans="1:13" ht="15.75" x14ac:dyDescent="0.25">
      <c r="A5" s="1">
        <v>1</v>
      </c>
      <c r="B5" s="2" t="s">
        <v>8</v>
      </c>
      <c r="C5" s="1" t="s">
        <v>333</v>
      </c>
      <c r="D5" s="1"/>
      <c r="E5" s="1" t="s">
        <v>9</v>
      </c>
      <c r="F5" s="1" t="s">
        <v>10</v>
      </c>
      <c r="G5" s="1"/>
      <c r="H5" s="1"/>
      <c r="I5" s="1" t="s">
        <v>11</v>
      </c>
    </row>
    <row r="6" spans="1:13" ht="47.25" x14ac:dyDescent="0.25">
      <c r="A6" s="1">
        <v>2</v>
      </c>
      <c r="B6" s="2" t="s">
        <v>12</v>
      </c>
      <c r="C6" s="1" t="s">
        <v>333</v>
      </c>
      <c r="D6" s="1"/>
      <c r="E6" s="1" t="s">
        <v>13</v>
      </c>
      <c r="F6" s="1" t="s">
        <v>10</v>
      </c>
      <c r="G6" s="1"/>
      <c r="H6" s="1">
        <v>1350000</v>
      </c>
      <c r="I6" s="1" t="s">
        <v>258</v>
      </c>
    </row>
    <row r="7" spans="1:13" ht="15.75" x14ac:dyDescent="0.25">
      <c r="A7" s="1">
        <v>3</v>
      </c>
      <c r="B7" s="2" t="s">
        <v>8</v>
      </c>
      <c r="C7" s="1" t="s">
        <v>333</v>
      </c>
      <c r="D7" s="1"/>
      <c r="E7" s="1" t="s">
        <v>14</v>
      </c>
      <c r="F7" s="1" t="s">
        <v>10</v>
      </c>
      <c r="G7" s="1"/>
      <c r="H7" s="1">
        <v>4200000</v>
      </c>
      <c r="I7" s="1" t="s">
        <v>478</v>
      </c>
      <c r="K7" s="37"/>
      <c r="L7" s="37"/>
      <c r="M7" s="37"/>
    </row>
    <row r="8" spans="1:13" ht="15.75" x14ac:dyDescent="0.25">
      <c r="A8" s="1">
        <v>4</v>
      </c>
      <c r="B8" s="2" t="s">
        <v>8</v>
      </c>
      <c r="C8" s="1" t="s">
        <v>333</v>
      </c>
      <c r="D8" s="1"/>
      <c r="E8" s="1" t="s">
        <v>15</v>
      </c>
      <c r="F8" s="1" t="s">
        <v>10</v>
      </c>
      <c r="G8" s="1"/>
      <c r="H8" s="1">
        <v>1300000</v>
      </c>
      <c r="I8" s="1" t="s">
        <v>478</v>
      </c>
      <c r="K8" s="26"/>
      <c r="L8" s="26"/>
      <c r="M8" s="26"/>
    </row>
    <row r="9" spans="1:13" ht="31.5" x14ac:dyDescent="0.25">
      <c r="A9" s="1">
        <v>5</v>
      </c>
      <c r="B9" s="1" t="s">
        <v>425</v>
      </c>
      <c r="C9" s="1" t="s">
        <v>16</v>
      </c>
      <c r="D9" s="1" t="s">
        <v>620</v>
      </c>
      <c r="E9" s="1" t="s">
        <v>18</v>
      </c>
      <c r="F9" s="1" t="s">
        <v>19</v>
      </c>
      <c r="G9" s="1" t="s">
        <v>20</v>
      </c>
      <c r="H9" s="1">
        <v>1500000</v>
      </c>
      <c r="I9" s="1" t="s">
        <v>567</v>
      </c>
      <c r="K9" s="27"/>
      <c r="L9" s="27"/>
      <c r="M9" s="28"/>
    </row>
    <row r="10" spans="1:13" ht="31.5" x14ac:dyDescent="0.25">
      <c r="A10" s="1">
        <v>6</v>
      </c>
      <c r="B10" s="1" t="s">
        <v>426</v>
      </c>
      <c r="C10" s="1" t="s">
        <v>21</v>
      </c>
      <c r="D10" s="1" t="s">
        <v>619</v>
      </c>
      <c r="E10" s="1" t="s">
        <v>23</v>
      </c>
      <c r="F10" s="1" t="s">
        <v>19</v>
      </c>
      <c r="G10" s="1" t="s">
        <v>24</v>
      </c>
      <c r="H10" s="1">
        <v>3000000</v>
      </c>
      <c r="I10" s="1" t="s">
        <v>478</v>
      </c>
      <c r="K10" s="27"/>
      <c r="L10" s="27"/>
      <c r="M10" s="28"/>
    </row>
    <row r="11" spans="1:13" ht="30.75" customHeight="1" x14ac:dyDescent="0.25">
      <c r="A11" s="1">
        <v>7</v>
      </c>
      <c r="B11" s="2" t="s">
        <v>25</v>
      </c>
      <c r="C11" s="1" t="s">
        <v>26</v>
      </c>
      <c r="D11" s="1" t="s">
        <v>618</v>
      </c>
      <c r="E11" s="1" t="s">
        <v>27</v>
      </c>
      <c r="F11" s="1" t="s">
        <v>19</v>
      </c>
      <c r="G11" s="1" t="s">
        <v>28</v>
      </c>
      <c r="H11" s="1">
        <v>1000</v>
      </c>
      <c r="I11" s="1" t="s">
        <v>566</v>
      </c>
      <c r="K11" s="27"/>
      <c r="L11" s="27"/>
      <c r="M11" s="28"/>
    </row>
    <row r="12" spans="1:13" ht="15.75" x14ac:dyDescent="0.25">
      <c r="A12" s="1">
        <v>8</v>
      </c>
      <c r="B12" s="2" t="s">
        <v>427</v>
      </c>
      <c r="C12" s="1" t="s">
        <v>29</v>
      </c>
      <c r="D12" s="1" t="s">
        <v>617</v>
      </c>
      <c r="E12" s="1" t="s">
        <v>30</v>
      </c>
      <c r="F12" s="1" t="s">
        <v>31</v>
      </c>
      <c r="G12" s="1"/>
      <c r="H12" s="1">
        <v>2853000</v>
      </c>
      <c r="I12" s="1" t="s">
        <v>258</v>
      </c>
      <c r="K12" s="27"/>
      <c r="L12" s="27"/>
      <c r="M12" s="28"/>
    </row>
    <row r="13" spans="1:13" ht="31.5" x14ac:dyDescent="0.25">
      <c r="A13" s="1">
        <v>9</v>
      </c>
      <c r="B13" s="2" t="s">
        <v>428</v>
      </c>
      <c r="C13" s="1" t="s">
        <v>32</v>
      </c>
      <c r="D13" s="1">
        <v>555007046</v>
      </c>
      <c r="E13" s="1" t="s">
        <v>33</v>
      </c>
      <c r="F13" s="1" t="s">
        <v>31</v>
      </c>
      <c r="G13" s="1"/>
      <c r="H13" s="1">
        <v>3836000</v>
      </c>
      <c r="I13" s="1" t="s">
        <v>249</v>
      </c>
      <c r="K13" s="27"/>
      <c r="L13" s="27"/>
      <c r="M13" s="28"/>
    </row>
    <row r="14" spans="1:13" ht="15.75" x14ac:dyDescent="0.25">
      <c r="A14" s="1">
        <v>10</v>
      </c>
      <c r="B14" s="2" t="s">
        <v>428</v>
      </c>
      <c r="C14" s="1" t="s">
        <v>34</v>
      </c>
      <c r="D14" s="1" t="s">
        <v>616</v>
      </c>
      <c r="E14" s="1" t="s">
        <v>252</v>
      </c>
      <c r="F14" s="1" t="s">
        <v>31</v>
      </c>
      <c r="G14" s="1"/>
      <c r="H14" s="1">
        <v>1546000</v>
      </c>
      <c r="I14" s="1" t="s">
        <v>478</v>
      </c>
      <c r="K14" s="27"/>
      <c r="L14" s="27"/>
      <c r="M14" s="28"/>
    </row>
    <row r="15" spans="1:13" ht="15.75" x14ac:dyDescent="0.25">
      <c r="A15" s="1">
        <v>11</v>
      </c>
      <c r="B15" s="1" t="s">
        <v>427</v>
      </c>
      <c r="C15" s="1" t="s">
        <v>29</v>
      </c>
      <c r="D15" s="1">
        <v>557729222</v>
      </c>
      <c r="E15" s="1" t="s">
        <v>35</v>
      </c>
      <c r="F15" s="1" t="s">
        <v>31</v>
      </c>
      <c r="G15" s="1"/>
      <c r="H15" s="1">
        <v>1275000</v>
      </c>
      <c r="I15" s="1" t="s">
        <v>249</v>
      </c>
      <c r="K15" s="27"/>
      <c r="L15" s="27"/>
      <c r="M15" s="28"/>
    </row>
    <row r="16" spans="1:13" ht="15.75" x14ac:dyDescent="0.25">
      <c r="A16" s="1">
        <v>12</v>
      </c>
      <c r="B16" s="1" t="s">
        <v>429</v>
      </c>
      <c r="C16" s="1" t="s">
        <v>36</v>
      </c>
      <c r="D16" s="4">
        <v>559504338</v>
      </c>
      <c r="E16" s="1" t="s">
        <v>37</v>
      </c>
      <c r="F16" s="1" t="s">
        <v>31</v>
      </c>
      <c r="G16" s="1"/>
      <c r="H16" s="1">
        <v>7345000</v>
      </c>
      <c r="I16" s="1" t="s">
        <v>38</v>
      </c>
      <c r="K16" s="27"/>
      <c r="L16" s="27"/>
      <c r="M16" s="28"/>
    </row>
    <row r="17" spans="1:13" ht="31.5" x14ac:dyDescent="0.25">
      <c r="A17" s="21">
        <v>13</v>
      </c>
      <c r="B17" s="2" t="s">
        <v>428</v>
      </c>
      <c r="C17" s="1" t="s">
        <v>39</v>
      </c>
      <c r="D17" s="1">
        <v>558110083</v>
      </c>
      <c r="E17" s="1" t="s">
        <v>40</v>
      </c>
      <c r="F17" s="1" t="s">
        <v>31</v>
      </c>
      <c r="G17" s="1"/>
      <c r="H17" s="1">
        <v>56000000</v>
      </c>
      <c r="I17" s="1" t="s">
        <v>249</v>
      </c>
      <c r="K17" s="27"/>
      <c r="L17" s="27"/>
      <c r="M17" s="27"/>
    </row>
    <row r="18" spans="1:13" ht="15.75" x14ac:dyDescent="0.25">
      <c r="A18" s="1">
        <v>14</v>
      </c>
      <c r="B18" s="2" t="s">
        <v>429</v>
      </c>
      <c r="C18" s="1" t="s">
        <v>41</v>
      </c>
      <c r="D18" s="1">
        <v>555326057</v>
      </c>
      <c r="E18" s="1" t="s">
        <v>42</v>
      </c>
      <c r="F18" s="1" t="s">
        <v>31</v>
      </c>
      <c r="G18" s="1"/>
      <c r="H18" s="1">
        <v>815000</v>
      </c>
      <c r="I18" s="1" t="s">
        <v>249</v>
      </c>
      <c r="K18" s="27"/>
      <c r="L18" s="27"/>
      <c r="M18" s="28"/>
    </row>
    <row r="19" spans="1:13" ht="15.75" x14ac:dyDescent="0.25">
      <c r="A19" s="1">
        <v>15</v>
      </c>
      <c r="B19" s="1" t="s">
        <v>342</v>
      </c>
      <c r="C19" s="1" t="s">
        <v>43</v>
      </c>
      <c r="D19" s="3" t="s">
        <v>312</v>
      </c>
      <c r="E19" s="1" t="s">
        <v>44</v>
      </c>
      <c r="F19" s="1" t="s">
        <v>31</v>
      </c>
      <c r="G19" s="1"/>
      <c r="H19" s="1">
        <v>450000</v>
      </c>
      <c r="I19" s="1" t="s">
        <v>249</v>
      </c>
      <c r="K19" s="27"/>
      <c r="L19" s="27"/>
      <c r="M19" s="28"/>
    </row>
    <row r="20" spans="1:13" ht="31.5" x14ac:dyDescent="0.25">
      <c r="A20" s="21">
        <v>16</v>
      </c>
      <c r="B20" s="1" t="s">
        <v>342</v>
      </c>
      <c r="C20" s="1" t="s">
        <v>45</v>
      </c>
      <c r="D20" s="1">
        <v>703467930</v>
      </c>
      <c r="E20" s="1" t="s">
        <v>46</v>
      </c>
      <c r="F20" s="1" t="s">
        <v>31</v>
      </c>
      <c r="G20" s="1" t="s">
        <v>598</v>
      </c>
      <c r="H20" s="1">
        <v>3680000</v>
      </c>
      <c r="I20" s="1" t="s">
        <v>249</v>
      </c>
    </row>
    <row r="21" spans="1:13" ht="15.75" x14ac:dyDescent="0.25">
      <c r="A21" s="1">
        <v>17</v>
      </c>
      <c r="B21" s="2" t="s">
        <v>429</v>
      </c>
      <c r="C21" s="1" t="s">
        <v>47</v>
      </c>
      <c r="D21" s="1" t="s">
        <v>48</v>
      </c>
      <c r="E21" s="1" t="s">
        <v>49</v>
      </c>
      <c r="F21" s="1" t="s">
        <v>31</v>
      </c>
      <c r="G21" s="1"/>
      <c r="H21" s="1">
        <v>1315000</v>
      </c>
      <c r="I21" s="1" t="s">
        <v>258</v>
      </c>
      <c r="K21" s="38"/>
      <c r="L21" s="38"/>
      <c r="M21" s="38"/>
    </row>
    <row r="22" spans="1:13" ht="15.75" x14ac:dyDescent="0.25">
      <c r="A22" s="1">
        <v>18</v>
      </c>
      <c r="B22" s="2" t="s">
        <v>429</v>
      </c>
      <c r="C22" s="1"/>
      <c r="D22" s="1" t="s">
        <v>50</v>
      </c>
      <c r="E22" s="1" t="s">
        <v>376</v>
      </c>
      <c r="F22" s="1" t="s">
        <v>31</v>
      </c>
      <c r="G22" s="1"/>
      <c r="H22" s="1">
        <v>12500000</v>
      </c>
      <c r="I22" s="1" t="s">
        <v>258</v>
      </c>
      <c r="K22" s="29"/>
      <c r="L22" s="29"/>
      <c r="M22" s="29"/>
    </row>
    <row r="23" spans="1:13" ht="63" x14ac:dyDescent="0.25">
      <c r="A23" s="1">
        <v>19</v>
      </c>
      <c r="B23" s="2" t="s">
        <v>25</v>
      </c>
      <c r="C23" s="1" t="s">
        <v>239</v>
      </c>
      <c r="D23" s="1" t="s">
        <v>621</v>
      </c>
      <c r="E23" s="1" t="s">
        <v>340</v>
      </c>
      <c r="F23" s="1" t="s">
        <v>147</v>
      </c>
      <c r="G23" s="1" t="s">
        <v>240</v>
      </c>
      <c r="H23" s="4">
        <v>31750000</v>
      </c>
      <c r="I23" s="1" t="s">
        <v>567</v>
      </c>
      <c r="K23" s="30"/>
      <c r="L23" s="31"/>
      <c r="M23" s="31"/>
    </row>
    <row r="24" spans="1:13" ht="15.75" x14ac:dyDescent="0.25">
      <c r="A24" s="21">
        <v>20</v>
      </c>
      <c r="B24" s="2" t="s">
        <v>430</v>
      </c>
      <c r="C24" s="1" t="s">
        <v>275</v>
      </c>
      <c r="D24" s="1" t="s">
        <v>622</v>
      </c>
      <c r="E24" s="1" t="s">
        <v>247</v>
      </c>
      <c r="F24" s="1" t="s">
        <v>147</v>
      </c>
      <c r="G24" s="1"/>
      <c r="H24" s="4">
        <v>104500000</v>
      </c>
      <c r="I24" s="1" t="s">
        <v>249</v>
      </c>
      <c r="K24" s="30"/>
      <c r="L24" s="31"/>
      <c r="M24" s="31"/>
    </row>
    <row r="25" spans="1:13" ht="31.5" x14ac:dyDescent="0.25">
      <c r="A25" s="1">
        <v>21</v>
      </c>
      <c r="B25" s="2" t="s">
        <v>342</v>
      </c>
      <c r="C25" s="1" t="s">
        <v>343</v>
      </c>
      <c r="D25" s="1"/>
      <c r="E25" s="1" t="s">
        <v>341</v>
      </c>
      <c r="F25" s="1" t="s">
        <v>226</v>
      </c>
      <c r="G25" s="1"/>
      <c r="H25" s="4">
        <v>2931000</v>
      </c>
      <c r="I25" s="1" t="s">
        <v>258</v>
      </c>
      <c r="K25" s="30"/>
      <c r="L25" s="31"/>
      <c r="M25" s="31"/>
    </row>
    <row r="26" spans="1:13" ht="15.75" x14ac:dyDescent="0.25">
      <c r="A26" s="24">
        <v>22</v>
      </c>
      <c r="B26" s="1" t="s">
        <v>8</v>
      </c>
      <c r="C26" s="1"/>
      <c r="D26" s="4"/>
      <c r="E26" s="1" t="s">
        <v>329</v>
      </c>
      <c r="F26" s="1" t="s">
        <v>19</v>
      </c>
      <c r="G26" s="4"/>
      <c r="H26" s="8">
        <v>750000</v>
      </c>
      <c r="I26" s="1" t="s">
        <v>258</v>
      </c>
      <c r="K26" s="30"/>
      <c r="L26" s="31"/>
      <c r="M26" s="31"/>
    </row>
    <row r="27" spans="1:13" ht="31.5" x14ac:dyDescent="0.25">
      <c r="A27" s="21">
        <v>23</v>
      </c>
      <c r="B27" s="1" t="s">
        <v>429</v>
      </c>
      <c r="C27" s="1" t="s">
        <v>379</v>
      </c>
      <c r="D27" s="4">
        <v>779711111</v>
      </c>
      <c r="E27" s="1" t="s">
        <v>378</v>
      </c>
      <c r="F27" s="1" t="s">
        <v>380</v>
      </c>
      <c r="G27" s="1" t="s">
        <v>565</v>
      </c>
      <c r="H27" s="8">
        <v>45000000</v>
      </c>
      <c r="I27" s="1" t="s">
        <v>258</v>
      </c>
      <c r="K27" s="30"/>
      <c r="L27" s="31"/>
      <c r="M27" s="31"/>
    </row>
    <row r="28" spans="1:13" ht="31.5" x14ac:dyDescent="0.25">
      <c r="A28" s="21">
        <v>24</v>
      </c>
      <c r="B28" s="1" t="s">
        <v>8</v>
      </c>
      <c r="C28" s="1" t="s">
        <v>386</v>
      </c>
      <c r="D28" s="4"/>
      <c r="E28" s="1" t="s">
        <v>385</v>
      </c>
      <c r="F28" s="1" t="s">
        <v>69</v>
      </c>
      <c r="G28" s="1"/>
      <c r="H28" s="8">
        <v>2200000</v>
      </c>
      <c r="I28" s="1" t="s">
        <v>258</v>
      </c>
      <c r="K28" s="30"/>
      <c r="L28" s="31"/>
      <c r="M28" s="31"/>
    </row>
    <row r="29" spans="1:13" ht="15.75" x14ac:dyDescent="0.25">
      <c r="A29" s="21">
        <v>25</v>
      </c>
      <c r="B29" s="1" t="s">
        <v>428</v>
      </c>
      <c r="C29" s="1" t="s">
        <v>388</v>
      </c>
      <c r="D29" s="4"/>
      <c r="E29" s="1" t="s">
        <v>387</v>
      </c>
      <c r="F29" s="1" t="s">
        <v>31</v>
      </c>
      <c r="G29" s="1" t="s">
        <v>389</v>
      </c>
      <c r="H29" s="8">
        <v>16000000</v>
      </c>
      <c r="I29" s="1" t="s">
        <v>77</v>
      </c>
      <c r="K29" s="30"/>
      <c r="L29" s="31"/>
      <c r="M29" s="31"/>
    </row>
    <row r="30" spans="1:13" ht="15.75" x14ac:dyDescent="0.25">
      <c r="A30" s="21">
        <v>26</v>
      </c>
      <c r="B30" s="1" t="s">
        <v>429</v>
      </c>
      <c r="C30" s="1" t="s">
        <v>393</v>
      </c>
      <c r="D30" s="4"/>
      <c r="E30" s="1" t="s">
        <v>424</v>
      </c>
      <c r="F30" s="1" t="s">
        <v>147</v>
      </c>
      <c r="G30" s="1"/>
      <c r="H30" s="8">
        <v>1100000</v>
      </c>
      <c r="I30" s="1" t="s">
        <v>77</v>
      </c>
      <c r="K30" s="30"/>
      <c r="L30" s="31"/>
      <c r="M30" s="31"/>
    </row>
    <row r="31" spans="1:13" ht="15.75" x14ac:dyDescent="0.25">
      <c r="A31" s="1">
        <v>27</v>
      </c>
      <c r="B31" s="1" t="s">
        <v>25</v>
      </c>
      <c r="C31" s="1" t="s">
        <v>462</v>
      </c>
      <c r="D31" s="4"/>
      <c r="E31" s="1" t="s">
        <v>463</v>
      </c>
      <c r="F31" s="1" t="s">
        <v>147</v>
      </c>
      <c r="G31" s="1"/>
      <c r="H31" s="8">
        <v>469443</v>
      </c>
      <c r="I31" s="1" t="s">
        <v>464</v>
      </c>
      <c r="K31" s="30"/>
      <c r="L31" s="31"/>
      <c r="M31" s="31"/>
    </row>
    <row r="32" spans="1:13" ht="31.5" x14ac:dyDescent="0.25">
      <c r="A32" s="21">
        <v>28</v>
      </c>
      <c r="B32" s="1" t="s">
        <v>476</v>
      </c>
      <c r="C32" s="1" t="s">
        <v>569</v>
      </c>
      <c r="D32" s="4"/>
      <c r="E32" s="1" t="s">
        <v>579</v>
      </c>
      <c r="F32" s="1" t="s">
        <v>31</v>
      </c>
      <c r="G32" s="1"/>
      <c r="H32" s="8">
        <v>4600000</v>
      </c>
      <c r="I32" s="1" t="s">
        <v>77</v>
      </c>
      <c r="K32" s="19"/>
    </row>
    <row r="33" spans="1:11" ht="31.5" x14ac:dyDescent="0.25">
      <c r="A33" s="1">
        <v>29</v>
      </c>
      <c r="B33" s="1" t="s">
        <v>505</v>
      </c>
      <c r="C33" s="1" t="s">
        <v>506</v>
      </c>
      <c r="D33" s="4"/>
      <c r="E33" s="1" t="s">
        <v>508</v>
      </c>
      <c r="F33" s="1" t="s">
        <v>31</v>
      </c>
      <c r="G33" s="1" t="s">
        <v>507</v>
      </c>
      <c r="H33" s="8">
        <v>227769</v>
      </c>
      <c r="I33" s="1" t="s">
        <v>478</v>
      </c>
      <c r="K33" s="19"/>
    </row>
    <row r="34" spans="1:11" ht="31.5" x14ac:dyDescent="0.25">
      <c r="A34" s="1">
        <v>30</v>
      </c>
      <c r="B34" s="1" t="s">
        <v>505</v>
      </c>
      <c r="C34" s="1" t="s">
        <v>506</v>
      </c>
      <c r="D34" s="4"/>
      <c r="E34" s="1" t="s">
        <v>509</v>
      </c>
      <c r="F34" s="1" t="s">
        <v>31</v>
      </c>
      <c r="G34" s="1" t="s">
        <v>507</v>
      </c>
      <c r="H34" s="8">
        <v>61884</v>
      </c>
      <c r="I34" s="1" t="s">
        <v>478</v>
      </c>
      <c r="K34" s="19"/>
    </row>
    <row r="35" spans="1:11" ht="31.5" x14ac:dyDescent="0.25">
      <c r="A35" s="1">
        <v>31</v>
      </c>
      <c r="B35" s="1" t="s">
        <v>505</v>
      </c>
      <c r="C35" s="1" t="s">
        <v>506</v>
      </c>
      <c r="D35" s="4"/>
      <c r="E35" s="1" t="s">
        <v>510</v>
      </c>
      <c r="F35" s="1" t="s">
        <v>31</v>
      </c>
      <c r="G35" s="1" t="s">
        <v>507</v>
      </c>
      <c r="H35" s="8">
        <v>27000</v>
      </c>
      <c r="I35" s="1" t="s">
        <v>478</v>
      </c>
      <c r="K35" s="19"/>
    </row>
    <row r="36" spans="1:11" ht="15.75" x14ac:dyDescent="0.25">
      <c r="A36" s="21">
        <v>32</v>
      </c>
      <c r="B36" s="1" t="s">
        <v>425</v>
      </c>
      <c r="C36" s="1" t="s">
        <v>571</v>
      </c>
      <c r="D36" s="4">
        <v>312901556</v>
      </c>
      <c r="E36" s="1" t="s">
        <v>572</v>
      </c>
      <c r="F36" s="1" t="s">
        <v>10</v>
      </c>
      <c r="G36" s="1"/>
      <c r="H36" s="8"/>
      <c r="I36" s="1" t="s">
        <v>478</v>
      </c>
      <c r="K36" s="19"/>
    </row>
    <row r="37" spans="1:11" ht="31.5" x14ac:dyDescent="0.25">
      <c r="A37" s="21">
        <v>33</v>
      </c>
      <c r="B37" s="1" t="s">
        <v>8</v>
      </c>
      <c r="C37" s="1" t="s">
        <v>623</v>
      </c>
      <c r="D37" s="4">
        <v>703860587</v>
      </c>
      <c r="E37" s="1" t="s">
        <v>574</v>
      </c>
      <c r="F37" s="1" t="s">
        <v>31</v>
      </c>
      <c r="G37" s="1"/>
      <c r="H37" s="8"/>
      <c r="I37" s="1" t="s">
        <v>249</v>
      </c>
      <c r="K37" s="19"/>
    </row>
    <row r="38" spans="1:11" ht="15.75" x14ac:dyDescent="0.25">
      <c r="A38" s="1">
        <v>34</v>
      </c>
      <c r="B38" s="1" t="s">
        <v>8</v>
      </c>
      <c r="C38" s="1" t="s">
        <v>626</v>
      </c>
      <c r="D38" s="4">
        <v>703467930</v>
      </c>
      <c r="E38" s="1" t="s">
        <v>627</v>
      </c>
      <c r="F38" s="1" t="s">
        <v>31</v>
      </c>
      <c r="G38" s="1"/>
      <c r="H38" s="8">
        <v>57000000</v>
      </c>
      <c r="I38" s="1" t="s">
        <v>464</v>
      </c>
      <c r="K38" s="19"/>
    </row>
    <row r="39" spans="1:11" ht="31.5" x14ac:dyDescent="0.25">
      <c r="A39" s="21">
        <v>35</v>
      </c>
      <c r="B39" s="1" t="s">
        <v>342</v>
      </c>
      <c r="C39" s="1" t="s">
        <v>633</v>
      </c>
      <c r="D39" s="4">
        <v>777514690</v>
      </c>
      <c r="E39" s="1" t="s">
        <v>632</v>
      </c>
      <c r="F39" s="1" t="s">
        <v>31</v>
      </c>
      <c r="G39" s="1" t="s">
        <v>634</v>
      </c>
      <c r="H39" s="8">
        <v>20341216</v>
      </c>
      <c r="I39" s="1" t="s">
        <v>249</v>
      </c>
      <c r="K39" s="19"/>
    </row>
    <row r="40" spans="1:11" ht="31.5" x14ac:dyDescent="0.25">
      <c r="A40" s="21">
        <v>36</v>
      </c>
      <c r="B40" s="1" t="s">
        <v>342</v>
      </c>
      <c r="C40" s="1" t="s">
        <v>640</v>
      </c>
      <c r="D40" s="4" t="s">
        <v>641</v>
      </c>
      <c r="E40" s="1" t="s">
        <v>639</v>
      </c>
      <c r="F40" s="1" t="s">
        <v>31</v>
      </c>
      <c r="G40" s="1" t="s">
        <v>642</v>
      </c>
      <c r="H40" s="8">
        <v>172661</v>
      </c>
      <c r="I40" s="1" t="s">
        <v>249</v>
      </c>
      <c r="K40" s="19"/>
    </row>
    <row r="41" spans="1:11" ht="15.75" x14ac:dyDescent="0.25">
      <c r="A41" s="1"/>
      <c r="B41" s="1"/>
      <c r="C41" s="1"/>
      <c r="D41" s="4"/>
      <c r="E41" s="1"/>
      <c r="F41" s="12" t="s">
        <v>643</v>
      </c>
      <c r="G41" s="10" t="s">
        <v>366</v>
      </c>
      <c r="H41" s="11">
        <f>SUM(H5:H40)</f>
        <v>390096973</v>
      </c>
      <c r="I41" s="1"/>
      <c r="K41" s="19"/>
    </row>
    <row r="42" spans="1:11" ht="15.75" x14ac:dyDescent="0.25">
      <c r="A42" s="34" t="s">
        <v>335</v>
      </c>
      <c r="B42" s="35"/>
      <c r="C42" s="35"/>
      <c r="D42" s="35"/>
      <c r="E42" s="35"/>
      <c r="F42" s="35"/>
      <c r="G42" s="35"/>
      <c r="H42" s="35"/>
      <c r="I42" s="36"/>
    </row>
    <row r="43" spans="1:11" ht="31.5" x14ac:dyDescent="0.25">
      <c r="A43" s="1">
        <v>1</v>
      </c>
      <c r="B43" s="2" t="s">
        <v>52</v>
      </c>
      <c r="C43" s="1" t="s">
        <v>21</v>
      </c>
      <c r="D43" s="1" t="s">
        <v>22</v>
      </c>
      <c r="E43" s="1" t="s">
        <v>344</v>
      </c>
      <c r="F43" s="1" t="s">
        <v>51</v>
      </c>
      <c r="G43" s="1" t="s">
        <v>53</v>
      </c>
      <c r="H43" s="1"/>
      <c r="I43" s="1" t="s">
        <v>258</v>
      </c>
    </row>
    <row r="44" spans="1:11" ht="15.75" x14ac:dyDescent="0.25">
      <c r="A44" s="21">
        <v>2</v>
      </c>
      <c r="B44" s="2" t="s">
        <v>54</v>
      </c>
      <c r="C44" s="1" t="s">
        <v>333</v>
      </c>
      <c r="D44" s="1"/>
      <c r="E44" s="1" t="s">
        <v>55</v>
      </c>
      <c r="F44" s="1" t="s">
        <v>10</v>
      </c>
      <c r="G44" s="1" t="s">
        <v>56</v>
      </c>
      <c r="H44" s="1">
        <v>20227000</v>
      </c>
      <c r="I44" s="1" t="s">
        <v>258</v>
      </c>
    </row>
    <row r="45" spans="1:11" ht="31.5" x14ac:dyDescent="0.25">
      <c r="A45" s="1">
        <v>3</v>
      </c>
      <c r="B45" s="1" t="s">
        <v>54</v>
      </c>
      <c r="C45" s="1" t="s">
        <v>57</v>
      </c>
      <c r="D45" s="1"/>
      <c r="E45" s="1" t="s">
        <v>58</v>
      </c>
      <c r="F45" s="1" t="s">
        <v>19</v>
      </c>
      <c r="G45" s="1" t="s">
        <v>59</v>
      </c>
      <c r="H45" s="1">
        <v>64920000</v>
      </c>
      <c r="I45" s="1" t="s">
        <v>258</v>
      </c>
    </row>
    <row r="46" spans="1:11" ht="31.5" x14ac:dyDescent="0.25">
      <c r="A46" s="1">
        <v>4</v>
      </c>
      <c r="B46" s="1" t="s">
        <v>60</v>
      </c>
      <c r="C46" s="1" t="s">
        <v>16</v>
      </c>
      <c r="D46" s="1" t="s">
        <v>17</v>
      </c>
      <c r="E46" s="1" t="s">
        <v>61</v>
      </c>
      <c r="F46" s="1" t="s">
        <v>19</v>
      </c>
      <c r="G46" s="1" t="s">
        <v>62</v>
      </c>
      <c r="H46" s="1">
        <v>2903000</v>
      </c>
      <c r="I46" s="1" t="s">
        <v>258</v>
      </c>
    </row>
    <row r="47" spans="1:11" ht="31.5" x14ac:dyDescent="0.25">
      <c r="A47" s="1">
        <v>5</v>
      </c>
      <c r="B47" s="2" t="s">
        <v>54</v>
      </c>
      <c r="C47" s="1" t="s">
        <v>63</v>
      </c>
      <c r="D47" s="1" t="s">
        <v>64</v>
      </c>
      <c r="E47" s="1" t="s">
        <v>65</v>
      </c>
      <c r="F47" s="1" t="s">
        <v>19</v>
      </c>
      <c r="G47" s="1" t="s">
        <v>66</v>
      </c>
      <c r="H47" s="1">
        <v>11000000</v>
      </c>
      <c r="I47" s="1" t="s">
        <v>258</v>
      </c>
    </row>
    <row r="48" spans="1:11" ht="31.5" x14ac:dyDescent="0.25">
      <c r="A48" s="1">
        <v>6</v>
      </c>
      <c r="B48" s="2" t="s">
        <v>54</v>
      </c>
      <c r="C48" s="1" t="s">
        <v>67</v>
      </c>
      <c r="D48" s="1" t="s">
        <v>246</v>
      </c>
      <c r="E48" s="1" t="s">
        <v>68</v>
      </c>
      <c r="F48" s="1" t="s">
        <v>69</v>
      </c>
      <c r="G48" s="1"/>
      <c r="H48" s="1">
        <v>1200000</v>
      </c>
      <c r="I48" s="1" t="s">
        <v>249</v>
      </c>
    </row>
    <row r="49" spans="1:9" ht="15.75" x14ac:dyDescent="0.25">
      <c r="A49" s="1">
        <v>7</v>
      </c>
      <c r="B49" s="2" t="s">
        <v>54</v>
      </c>
      <c r="C49" s="1" t="s">
        <v>70</v>
      </c>
      <c r="D49" s="1" t="s">
        <v>268</v>
      </c>
      <c r="E49" s="1" t="s">
        <v>71</v>
      </c>
      <c r="F49" s="1" t="s">
        <v>69</v>
      </c>
      <c r="G49" s="1"/>
      <c r="H49" s="1">
        <v>4000000</v>
      </c>
      <c r="I49" s="1" t="s">
        <v>249</v>
      </c>
    </row>
    <row r="50" spans="1:9" ht="15.75" x14ac:dyDescent="0.25">
      <c r="A50" s="1">
        <v>8</v>
      </c>
      <c r="B50" s="2" t="s">
        <v>431</v>
      </c>
      <c r="C50" s="1" t="s">
        <v>72</v>
      </c>
      <c r="D50" s="1" t="s">
        <v>73</v>
      </c>
      <c r="E50" s="1" t="s">
        <v>74</v>
      </c>
      <c r="F50" s="1" t="s">
        <v>69</v>
      </c>
      <c r="G50" s="1"/>
      <c r="H50" s="1">
        <v>500000</v>
      </c>
      <c r="I50" s="1" t="s">
        <v>249</v>
      </c>
    </row>
    <row r="51" spans="1:9" ht="15.75" x14ac:dyDescent="0.25">
      <c r="A51" s="1">
        <v>9</v>
      </c>
      <c r="B51" s="2" t="s">
        <v>431</v>
      </c>
      <c r="C51" s="1" t="s">
        <v>75</v>
      </c>
      <c r="D51" s="1" t="s">
        <v>245</v>
      </c>
      <c r="E51" s="1" t="s">
        <v>76</v>
      </c>
      <c r="F51" s="1" t="s">
        <v>31</v>
      </c>
      <c r="G51" s="1"/>
      <c r="H51" s="1">
        <v>196000</v>
      </c>
      <c r="I51" s="1" t="s">
        <v>77</v>
      </c>
    </row>
    <row r="52" spans="1:9" ht="15.75" x14ac:dyDescent="0.25">
      <c r="A52" s="1">
        <v>10</v>
      </c>
      <c r="B52" s="2" t="s">
        <v>431</v>
      </c>
      <c r="C52" s="1"/>
      <c r="D52" s="1"/>
      <c r="E52" s="1" t="s">
        <v>276</v>
      </c>
      <c r="F52" s="1" t="s">
        <v>147</v>
      </c>
      <c r="G52" s="1"/>
      <c r="H52" s="1">
        <v>150000</v>
      </c>
      <c r="I52" s="1" t="s">
        <v>249</v>
      </c>
    </row>
    <row r="53" spans="1:9" ht="31.5" x14ac:dyDescent="0.25">
      <c r="A53" s="1">
        <v>11</v>
      </c>
      <c r="B53" s="1" t="s">
        <v>432</v>
      </c>
      <c r="C53" s="1" t="s">
        <v>573</v>
      </c>
      <c r="D53" s="1" t="s">
        <v>250</v>
      </c>
      <c r="E53" s="1" t="s">
        <v>248</v>
      </c>
      <c r="F53" s="1" t="s">
        <v>31</v>
      </c>
      <c r="G53" s="1"/>
      <c r="H53" s="1">
        <v>30400</v>
      </c>
      <c r="I53" s="1" t="s">
        <v>249</v>
      </c>
    </row>
    <row r="54" spans="1:9" ht="31.5" x14ac:dyDescent="0.25">
      <c r="A54" s="1">
        <v>12</v>
      </c>
      <c r="B54" s="1" t="s">
        <v>433</v>
      </c>
      <c r="C54" s="1" t="s">
        <v>599</v>
      </c>
      <c r="D54" s="1" t="s">
        <v>260</v>
      </c>
      <c r="E54" s="1" t="s">
        <v>262</v>
      </c>
      <c r="F54" s="1" t="s">
        <v>261</v>
      </c>
      <c r="G54" s="1"/>
      <c r="H54" s="1">
        <v>1400000</v>
      </c>
      <c r="I54" s="1" t="s">
        <v>249</v>
      </c>
    </row>
    <row r="55" spans="1:9" ht="31.5" x14ac:dyDescent="0.25">
      <c r="A55" s="1">
        <v>13</v>
      </c>
      <c r="B55" s="1" t="s">
        <v>54</v>
      </c>
      <c r="C55" s="1" t="s">
        <v>271</v>
      </c>
      <c r="D55" s="1" t="s">
        <v>270</v>
      </c>
      <c r="E55" s="1" t="s">
        <v>267</v>
      </c>
      <c r="F55" s="1" t="s">
        <v>380</v>
      </c>
      <c r="G55" s="1"/>
      <c r="H55" s="4">
        <v>950500</v>
      </c>
      <c r="I55" s="1" t="s">
        <v>77</v>
      </c>
    </row>
    <row r="56" spans="1:9" ht="31.5" x14ac:dyDescent="0.25">
      <c r="A56" s="1">
        <v>14</v>
      </c>
      <c r="B56" s="1" t="s">
        <v>434</v>
      </c>
      <c r="C56" s="1" t="s">
        <v>272</v>
      </c>
      <c r="D56" s="1"/>
      <c r="E56" s="1" t="s">
        <v>274</v>
      </c>
      <c r="F56" s="1" t="s">
        <v>380</v>
      </c>
      <c r="G56" s="1" t="s">
        <v>273</v>
      </c>
      <c r="H56" s="4">
        <v>6510000</v>
      </c>
      <c r="I56" s="1" t="s">
        <v>77</v>
      </c>
    </row>
    <row r="57" spans="1:9" ht="15.75" x14ac:dyDescent="0.25">
      <c r="A57" s="21">
        <v>15</v>
      </c>
      <c r="B57" s="1" t="s">
        <v>431</v>
      </c>
      <c r="C57" s="1"/>
      <c r="D57" s="4"/>
      <c r="E57" s="1" t="s">
        <v>377</v>
      </c>
      <c r="F57" s="1" t="s">
        <v>261</v>
      </c>
      <c r="G57" s="1"/>
      <c r="H57" s="8">
        <v>190000000</v>
      </c>
      <c r="I57" s="1" t="s">
        <v>258</v>
      </c>
    </row>
    <row r="58" spans="1:9" ht="15.75" x14ac:dyDescent="0.25">
      <c r="A58" s="1">
        <v>16</v>
      </c>
      <c r="B58" s="1" t="s">
        <v>54</v>
      </c>
      <c r="C58" s="1"/>
      <c r="D58" s="4"/>
      <c r="E58" s="1" t="s">
        <v>317</v>
      </c>
      <c r="F58" s="1" t="s">
        <v>51</v>
      </c>
      <c r="G58" s="1"/>
      <c r="H58" s="8">
        <v>21000000</v>
      </c>
      <c r="I58" s="1" t="s">
        <v>568</v>
      </c>
    </row>
    <row r="59" spans="1:9" ht="32.25" customHeight="1" x14ac:dyDescent="0.25">
      <c r="A59" s="1">
        <v>17</v>
      </c>
      <c r="B59" s="1" t="s">
        <v>54</v>
      </c>
      <c r="C59" s="1" t="s">
        <v>330</v>
      </c>
      <c r="D59" s="4" t="s">
        <v>331</v>
      </c>
      <c r="E59" s="1" t="s">
        <v>332</v>
      </c>
      <c r="F59" s="1" t="s">
        <v>380</v>
      </c>
      <c r="G59" s="1"/>
      <c r="H59" s="8">
        <v>291000</v>
      </c>
      <c r="I59" s="1" t="s">
        <v>258</v>
      </c>
    </row>
    <row r="60" spans="1:9" ht="15.75" x14ac:dyDescent="0.25">
      <c r="A60" s="24">
        <v>18</v>
      </c>
      <c r="B60" s="1" t="s">
        <v>54</v>
      </c>
      <c r="C60" s="1" t="s">
        <v>421</v>
      </c>
      <c r="D60" s="4"/>
      <c r="E60" s="1" t="s">
        <v>422</v>
      </c>
      <c r="F60" s="1" t="s">
        <v>423</v>
      </c>
      <c r="G60" s="1"/>
      <c r="H60" s="8"/>
      <c r="I60" s="1" t="s">
        <v>249</v>
      </c>
    </row>
    <row r="61" spans="1:9" ht="15.75" x14ac:dyDescent="0.25">
      <c r="A61" s="1"/>
      <c r="B61" s="1"/>
      <c r="C61" s="1"/>
      <c r="D61" s="4"/>
      <c r="E61" s="1"/>
      <c r="F61" s="12" t="s">
        <v>528</v>
      </c>
      <c r="G61" s="12" t="s">
        <v>366</v>
      </c>
      <c r="H61" s="11">
        <f>SUM(H43:H60)</f>
        <v>325277900</v>
      </c>
      <c r="I61" s="1"/>
    </row>
    <row r="62" spans="1:9" ht="15.75" x14ac:dyDescent="0.25">
      <c r="A62" s="34" t="s">
        <v>78</v>
      </c>
      <c r="B62" s="35"/>
      <c r="C62" s="35"/>
      <c r="D62" s="35"/>
      <c r="E62" s="35"/>
      <c r="F62" s="35"/>
      <c r="G62" s="35"/>
      <c r="H62" s="35"/>
      <c r="I62" s="36"/>
    </row>
    <row r="63" spans="1:9" ht="15.75" x14ac:dyDescent="0.25">
      <c r="A63" s="1">
        <v>1</v>
      </c>
      <c r="B63" s="1" t="s">
        <v>79</v>
      </c>
      <c r="C63" s="1" t="s">
        <v>333</v>
      </c>
      <c r="D63" s="1"/>
      <c r="E63" s="1" t="s">
        <v>80</v>
      </c>
      <c r="F63" s="1" t="s">
        <v>10</v>
      </c>
      <c r="G63" s="1"/>
      <c r="H63" s="1">
        <v>11400000</v>
      </c>
      <c r="I63" s="1" t="s">
        <v>11</v>
      </c>
    </row>
    <row r="64" spans="1:9" ht="47.25" x14ac:dyDescent="0.25">
      <c r="A64" s="1">
        <v>2</v>
      </c>
      <c r="B64" s="2" t="s">
        <v>79</v>
      </c>
      <c r="C64" s="1" t="s">
        <v>81</v>
      </c>
      <c r="D64" s="1" t="s">
        <v>82</v>
      </c>
      <c r="E64" s="1" t="s">
        <v>83</v>
      </c>
      <c r="F64" s="1" t="s">
        <v>10</v>
      </c>
      <c r="G64" s="1"/>
      <c r="H64" s="1">
        <v>6758000</v>
      </c>
      <c r="I64" s="1" t="s">
        <v>258</v>
      </c>
    </row>
    <row r="65" spans="1:9" ht="31.5" x14ac:dyDescent="0.25">
      <c r="A65" s="1">
        <v>3</v>
      </c>
      <c r="B65" s="2" t="s">
        <v>435</v>
      </c>
      <c r="C65" s="1" t="s">
        <v>21</v>
      </c>
      <c r="D65" s="1" t="s">
        <v>22</v>
      </c>
      <c r="E65" s="1" t="s">
        <v>84</v>
      </c>
      <c r="F65" s="1" t="s">
        <v>19</v>
      </c>
      <c r="G65" s="1" t="s">
        <v>85</v>
      </c>
      <c r="H65" s="1"/>
      <c r="I65" s="1" t="s">
        <v>478</v>
      </c>
    </row>
    <row r="66" spans="1:9" ht="31.5" x14ac:dyDescent="0.25">
      <c r="A66" s="1">
        <v>4</v>
      </c>
      <c r="B66" s="1" t="s">
        <v>356</v>
      </c>
      <c r="C66" s="1" t="s">
        <v>357</v>
      </c>
      <c r="D66" s="1"/>
      <c r="E66" s="1" t="s">
        <v>355</v>
      </c>
      <c r="F66" s="1" t="s">
        <v>51</v>
      </c>
      <c r="G66" s="1"/>
      <c r="H66" s="4">
        <v>539000</v>
      </c>
      <c r="I66" s="1" t="s">
        <v>258</v>
      </c>
    </row>
    <row r="67" spans="1:9" ht="31.5" x14ac:dyDescent="0.25">
      <c r="A67" s="1">
        <v>5</v>
      </c>
      <c r="B67" s="1" t="s">
        <v>354</v>
      </c>
      <c r="C67" s="1" t="s">
        <v>86</v>
      </c>
      <c r="D67" s="1" t="s">
        <v>87</v>
      </c>
      <c r="E67" s="1" t="s">
        <v>88</v>
      </c>
      <c r="F67" s="1" t="s">
        <v>19</v>
      </c>
      <c r="G67" s="1" t="s">
        <v>89</v>
      </c>
      <c r="H67" s="1">
        <v>921000</v>
      </c>
      <c r="I67" s="1" t="s">
        <v>478</v>
      </c>
    </row>
    <row r="68" spans="1:9" ht="31.5" x14ac:dyDescent="0.25">
      <c r="A68" s="1">
        <v>6</v>
      </c>
      <c r="B68" s="1" t="s">
        <v>354</v>
      </c>
      <c r="C68" s="1" t="s">
        <v>90</v>
      </c>
      <c r="D68" s="1" t="s">
        <v>91</v>
      </c>
      <c r="E68" s="1" t="s">
        <v>92</v>
      </c>
      <c r="F68" s="1" t="s">
        <v>19</v>
      </c>
      <c r="G68" s="1" t="s">
        <v>93</v>
      </c>
      <c r="H68" s="1">
        <v>580000</v>
      </c>
      <c r="I68" s="1" t="s">
        <v>478</v>
      </c>
    </row>
    <row r="69" spans="1:9" ht="31.5" x14ac:dyDescent="0.25">
      <c r="A69" s="1">
        <v>7</v>
      </c>
      <c r="B69" s="2" t="s">
        <v>354</v>
      </c>
      <c r="C69" s="1" t="s">
        <v>94</v>
      </c>
      <c r="D69" s="1" t="s">
        <v>95</v>
      </c>
      <c r="E69" s="1" t="s">
        <v>96</v>
      </c>
      <c r="F69" s="1" t="s">
        <v>19</v>
      </c>
      <c r="G69" s="1" t="s">
        <v>97</v>
      </c>
      <c r="H69" s="1">
        <v>580000</v>
      </c>
      <c r="I69" s="1" t="s">
        <v>478</v>
      </c>
    </row>
    <row r="70" spans="1:9" ht="15.75" x14ac:dyDescent="0.25">
      <c r="A70" s="1">
        <v>8</v>
      </c>
      <c r="B70" s="1" t="s">
        <v>98</v>
      </c>
      <c r="C70" s="1" t="s">
        <v>99</v>
      </c>
      <c r="D70" s="1" t="s">
        <v>100</v>
      </c>
      <c r="E70" s="1" t="s">
        <v>101</v>
      </c>
      <c r="F70" s="1" t="s">
        <v>19</v>
      </c>
      <c r="G70" s="1" t="s">
        <v>102</v>
      </c>
      <c r="H70" s="1">
        <v>30000000</v>
      </c>
      <c r="I70" s="1" t="s">
        <v>249</v>
      </c>
    </row>
    <row r="71" spans="1:9" ht="31.5" x14ac:dyDescent="0.25">
      <c r="A71" s="1">
        <v>9</v>
      </c>
      <c r="B71" s="2" t="s">
        <v>415</v>
      </c>
      <c r="C71" s="1" t="s">
        <v>103</v>
      </c>
      <c r="D71" s="1" t="s">
        <v>104</v>
      </c>
      <c r="E71" s="1" t="s">
        <v>105</v>
      </c>
      <c r="F71" s="1" t="s">
        <v>31</v>
      </c>
      <c r="G71" s="1"/>
      <c r="H71" s="1">
        <v>1505000</v>
      </c>
      <c r="I71" s="1" t="s">
        <v>249</v>
      </c>
    </row>
    <row r="72" spans="1:9" ht="31.5" x14ac:dyDescent="0.25">
      <c r="A72" s="1">
        <v>10</v>
      </c>
      <c r="B72" s="2" t="s">
        <v>436</v>
      </c>
      <c r="C72" s="1" t="s">
        <v>106</v>
      </c>
      <c r="D72" s="1" t="s">
        <v>107</v>
      </c>
      <c r="E72" s="1" t="s">
        <v>311</v>
      </c>
      <c r="F72" s="1" t="s">
        <v>226</v>
      </c>
      <c r="G72" s="1"/>
      <c r="H72" s="1"/>
      <c r="I72" s="1" t="s">
        <v>249</v>
      </c>
    </row>
    <row r="73" spans="1:9" ht="31.5" x14ac:dyDescent="0.25">
      <c r="A73" s="1">
        <v>11</v>
      </c>
      <c r="B73" s="2" t="s">
        <v>436</v>
      </c>
      <c r="C73" s="1" t="s">
        <v>108</v>
      </c>
      <c r="D73" s="1" t="s">
        <v>109</v>
      </c>
      <c r="E73" s="1" t="s">
        <v>110</v>
      </c>
      <c r="F73" s="1" t="s">
        <v>226</v>
      </c>
      <c r="G73" s="1"/>
      <c r="H73" s="1">
        <v>214000</v>
      </c>
      <c r="I73" s="1" t="s">
        <v>77</v>
      </c>
    </row>
    <row r="74" spans="1:9" ht="15.75" x14ac:dyDescent="0.25">
      <c r="A74" s="1">
        <v>12</v>
      </c>
      <c r="B74" s="2" t="s">
        <v>436</v>
      </c>
      <c r="C74" s="1" t="s">
        <v>111</v>
      </c>
      <c r="D74" s="1" t="s">
        <v>112</v>
      </c>
      <c r="E74" s="1" t="s">
        <v>113</v>
      </c>
      <c r="F74" s="1" t="s">
        <v>31</v>
      </c>
      <c r="G74" s="1"/>
      <c r="H74" s="1">
        <v>75000</v>
      </c>
      <c r="I74" s="1" t="s">
        <v>77</v>
      </c>
    </row>
    <row r="75" spans="1:9" ht="31.5" x14ac:dyDescent="0.25">
      <c r="A75" s="1">
        <v>13</v>
      </c>
      <c r="B75" s="1" t="s">
        <v>437</v>
      </c>
      <c r="C75" s="1" t="s">
        <v>114</v>
      </c>
      <c r="D75" s="1" t="s">
        <v>115</v>
      </c>
      <c r="E75" s="1" t="s">
        <v>116</v>
      </c>
      <c r="F75" s="1" t="s">
        <v>226</v>
      </c>
      <c r="G75" s="1"/>
      <c r="H75" s="1">
        <v>500000</v>
      </c>
      <c r="I75" s="1" t="s">
        <v>77</v>
      </c>
    </row>
    <row r="76" spans="1:9" ht="31.5" x14ac:dyDescent="0.25">
      <c r="A76" s="1">
        <v>14</v>
      </c>
      <c r="B76" s="1" t="s">
        <v>438</v>
      </c>
      <c r="C76" s="1" t="s">
        <v>117</v>
      </c>
      <c r="D76" s="1" t="s">
        <v>118</v>
      </c>
      <c r="E76" s="1" t="s">
        <v>119</v>
      </c>
      <c r="F76" s="1" t="s">
        <v>226</v>
      </c>
      <c r="G76" s="1"/>
      <c r="H76" s="1">
        <v>469000</v>
      </c>
      <c r="I76" s="1" t="s">
        <v>77</v>
      </c>
    </row>
    <row r="77" spans="1:9" ht="31.5" x14ac:dyDescent="0.25">
      <c r="A77" s="1">
        <v>15</v>
      </c>
      <c r="B77" s="2" t="s">
        <v>438</v>
      </c>
      <c r="C77" s="1" t="s">
        <v>120</v>
      </c>
      <c r="D77" s="1" t="s">
        <v>121</v>
      </c>
      <c r="E77" s="1" t="s">
        <v>122</v>
      </c>
      <c r="F77" s="1" t="s">
        <v>31</v>
      </c>
      <c r="G77" s="1"/>
      <c r="H77" s="1">
        <v>93000</v>
      </c>
      <c r="I77" s="1" t="s">
        <v>77</v>
      </c>
    </row>
    <row r="78" spans="1:9" ht="31.5" x14ac:dyDescent="0.25">
      <c r="A78" s="1">
        <v>16</v>
      </c>
      <c r="B78" s="1" t="s">
        <v>418</v>
      </c>
      <c r="C78" s="1" t="s">
        <v>123</v>
      </c>
      <c r="D78" s="1" t="s">
        <v>124</v>
      </c>
      <c r="E78" s="1" t="s">
        <v>125</v>
      </c>
      <c r="F78" s="1" t="s">
        <v>226</v>
      </c>
      <c r="G78" s="1"/>
      <c r="H78" s="1">
        <v>645000</v>
      </c>
      <c r="I78" s="1" t="s">
        <v>77</v>
      </c>
    </row>
    <row r="79" spans="1:9" ht="15.75" x14ac:dyDescent="0.25">
      <c r="A79" s="1">
        <v>17</v>
      </c>
      <c r="B79" s="2" t="s">
        <v>681</v>
      </c>
      <c r="C79" s="1" t="s">
        <v>126</v>
      </c>
      <c r="D79" s="1" t="s">
        <v>127</v>
      </c>
      <c r="E79" s="1" t="s">
        <v>682</v>
      </c>
      <c r="F79" s="1" t="s">
        <v>31</v>
      </c>
      <c r="G79" s="1"/>
      <c r="H79" s="1">
        <v>1800000</v>
      </c>
      <c r="I79" s="1" t="s">
        <v>77</v>
      </c>
    </row>
    <row r="80" spans="1:9" ht="15.75" x14ac:dyDescent="0.25">
      <c r="A80" s="1">
        <v>18</v>
      </c>
      <c r="B80" s="2" t="s">
        <v>418</v>
      </c>
      <c r="C80" s="1" t="s">
        <v>90</v>
      </c>
      <c r="D80" s="1" t="s">
        <v>128</v>
      </c>
      <c r="E80" s="1" t="s">
        <v>129</v>
      </c>
      <c r="F80" s="1" t="s">
        <v>31</v>
      </c>
      <c r="G80" s="1"/>
      <c r="H80" s="1">
        <v>72000</v>
      </c>
      <c r="I80" s="1" t="s">
        <v>77</v>
      </c>
    </row>
    <row r="81" spans="1:11" ht="31.5" x14ac:dyDescent="0.25">
      <c r="A81" s="21">
        <v>19</v>
      </c>
      <c r="B81" s="2" t="s">
        <v>439</v>
      </c>
      <c r="C81" s="1" t="s">
        <v>241</v>
      </c>
      <c r="D81" s="1" t="s">
        <v>242</v>
      </c>
      <c r="E81" s="1" t="s">
        <v>251</v>
      </c>
      <c r="F81" s="1" t="s">
        <v>243</v>
      </c>
      <c r="G81" s="1"/>
      <c r="H81" s="1">
        <v>42000000</v>
      </c>
      <c r="I81" s="1" t="s">
        <v>77</v>
      </c>
    </row>
    <row r="82" spans="1:11" ht="15.75" x14ac:dyDescent="0.25">
      <c r="A82" s="1">
        <v>20</v>
      </c>
      <c r="B82" s="1" t="s">
        <v>79</v>
      </c>
      <c r="C82" s="1" t="s">
        <v>269</v>
      </c>
      <c r="D82" s="1"/>
      <c r="E82" s="1" t="s">
        <v>266</v>
      </c>
      <c r="F82" s="1" t="s">
        <v>261</v>
      </c>
      <c r="G82" s="1" t="s">
        <v>259</v>
      </c>
      <c r="H82" s="4">
        <v>62800000</v>
      </c>
      <c r="I82" s="1" t="s">
        <v>258</v>
      </c>
    </row>
    <row r="83" spans="1:11" ht="31.5" x14ac:dyDescent="0.25">
      <c r="A83" s="1">
        <v>21</v>
      </c>
      <c r="B83" s="1" t="s">
        <v>438</v>
      </c>
      <c r="C83" s="1" t="s">
        <v>281</v>
      </c>
      <c r="D83" s="1" t="s">
        <v>282</v>
      </c>
      <c r="E83" s="1" t="s">
        <v>266</v>
      </c>
      <c r="F83" s="1" t="s">
        <v>261</v>
      </c>
      <c r="G83" s="1" t="s">
        <v>280</v>
      </c>
      <c r="H83" s="4"/>
      <c r="I83" s="1" t="s">
        <v>258</v>
      </c>
    </row>
    <row r="84" spans="1:11" ht="31.5" x14ac:dyDescent="0.25">
      <c r="A84" s="1">
        <v>22</v>
      </c>
      <c r="B84" s="1" t="s">
        <v>79</v>
      </c>
      <c r="C84" s="1" t="s">
        <v>284</v>
      </c>
      <c r="D84" s="1"/>
      <c r="E84" s="1" t="s">
        <v>283</v>
      </c>
      <c r="F84" s="1" t="s">
        <v>31</v>
      </c>
      <c r="G84" s="1" t="s">
        <v>285</v>
      </c>
      <c r="H84" s="4">
        <v>8474000</v>
      </c>
      <c r="I84" s="1" t="s">
        <v>258</v>
      </c>
    </row>
    <row r="85" spans="1:11" ht="15.75" x14ac:dyDescent="0.25">
      <c r="A85" s="1">
        <v>23</v>
      </c>
      <c r="B85" s="1" t="s">
        <v>440</v>
      </c>
      <c r="C85" s="1" t="s">
        <v>313</v>
      </c>
      <c r="D85" s="1" t="s">
        <v>314</v>
      </c>
      <c r="E85" s="1" t="s">
        <v>358</v>
      </c>
      <c r="F85" s="1" t="s">
        <v>19</v>
      </c>
      <c r="G85" s="1" t="s">
        <v>315</v>
      </c>
      <c r="H85" s="4">
        <v>7000000</v>
      </c>
      <c r="I85" s="1" t="s">
        <v>249</v>
      </c>
    </row>
    <row r="86" spans="1:11" ht="15.75" x14ac:dyDescent="0.25">
      <c r="A86" s="1">
        <v>24</v>
      </c>
      <c r="B86" s="1" t="s">
        <v>441</v>
      </c>
      <c r="C86" s="1" t="s">
        <v>320</v>
      </c>
      <c r="D86" s="1" t="s">
        <v>319</v>
      </c>
      <c r="E86" s="1" t="s">
        <v>318</v>
      </c>
      <c r="F86" s="1" t="s">
        <v>31</v>
      </c>
      <c r="G86" s="1" t="s">
        <v>321</v>
      </c>
      <c r="H86" s="4"/>
      <c r="I86" s="1" t="s">
        <v>409</v>
      </c>
    </row>
    <row r="87" spans="1:11" ht="47.25" x14ac:dyDescent="0.25">
      <c r="A87" s="1">
        <v>25</v>
      </c>
      <c r="B87" s="1" t="s">
        <v>347</v>
      </c>
      <c r="C87" s="1" t="s">
        <v>345</v>
      </c>
      <c r="D87" s="1" t="s">
        <v>346</v>
      </c>
      <c r="E87" s="1" t="s">
        <v>348</v>
      </c>
      <c r="F87" s="1" t="s">
        <v>147</v>
      </c>
      <c r="G87" s="1" t="s">
        <v>349</v>
      </c>
      <c r="H87" s="4"/>
      <c r="I87" s="1"/>
    </row>
    <row r="88" spans="1:11" ht="31.5" x14ac:dyDescent="0.25">
      <c r="A88" s="1">
        <v>26</v>
      </c>
      <c r="B88" s="1" t="s">
        <v>98</v>
      </c>
      <c r="C88" s="1" t="s">
        <v>350</v>
      </c>
      <c r="D88" s="1" t="s">
        <v>351</v>
      </c>
      <c r="E88" s="1" t="s">
        <v>352</v>
      </c>
      <c r="F88" s="1" t="s">
        <v>31</v>
      </c>
      <c r="G88" s="1"/>
      <c r="H88" s="4">
        <v>2493000</v>
      </c>
      <c r="I88" s="1"/>
    </row>
    <row r="89" spans="1:11" ht="63" x14ac:dyDescent="0.25">
      <c r="A89" s="1">
        <v>27</v>
      </c>
      <c r="B89" s="1" t="s">
        <v>354</v>
      </c>
      <c r="C89" s="1" t="s">
        <v>417</v>
      </c>
      <c r="D89" s="1"/>
      <c r="E89" s="1" t="s">
        <v>353</v>
      </c>
      <c r="F89" s="1" t="s">
        <v>19</v>
      </c>
      <c r="G89" s="1" t="s">
        <v>285</v>
      </c>
      <c r="H89" s="4">
        <v>9300000</v>
      </c>
      <c r="I89" s="1" t="s">
        <v>258</v>
      </c>
    </row>
    <row r="90" spans="1:11" ht="15.75" x14ac:dyDescent="0.25">
      <c r="A90" s="24">
        <v>28</v>
      </c>
      <c r="B90" s="1" t="s">
        <v>415</v>
      </c>
      <c r="C90" s="1" t="s">
        <v>416</v>
      </c>
      <c r="D90" s="1"/>
      <c r="E90" s="1" t="s">
        <v>414</v>
      </c>
      <c r="F90" s="1" t="s">
        <v>147</v>
      </c>
      <c r="G90" s="1"/>
      <c r="H90" s="4"/>
      <c r="I90" s="1" t="s">
        <v>409</v>
      </c>
    </row>
    <row r="91" spans="1:11" ht="31.5" x14ac:dyDescent="0.25">
      <c r="A91" s="21">
        <v>29</v>
      </c>
      <c r="B91" s="1" t="s">
        <v>418</v>
      </c>
      <c r="C91" s="1" t="s">
        <v>313</v>
      </c>
      <c r="D91" s="1" t="s">
        <v>314</v>
      </c>
      <c r="E91" s="1" t="s">
        <v>420</v>
      </c>
      <c r="F91" s="1" t="s">
        <v>19</v>
      </c>
      <c r="G91" s="1" t="s">
        <v>419</v>
      </c>
      <c r="H91" s="4">
        <v>21000000</v>
      </c>
      <c r="I91" s="1" t="s">
        <v>409</v>
      </c>
    </row>
    <row r="92" spans="1:11" ht="31.5" x14ac:dyDescent="0.25">
      <c r="A92" s="1">
        <v>30</v>
      </c>
      <c r="B92" s="1" t="s">
        <v>471</v>
      </c>
      <c r="C92" s="1" t="s">
        <v>472</v>
      </c>
      <c r="D92" s="1" t="s">
        <v>473</v>
      </c>
      <c r="E92" s="1" t="s">
        <v>474</v>
      </c>
      <c r="F92" s="1" t="s">
        <v>31</v>
      </c>
      <c r="G92" s="1" t="s">
        <v>475</v>
      </c>
      <c r="H92" s="4">
        <v>171200</v>
      </c>
      <c r="I92" s="1" t="s">
        <v>249</v>
      </c>
    </row>
    <row r="93" spans="1:11" ht="31.5" x14ac:dyDescent="0.25">
      <c r="A93" s="21">
        <v>31</v>
      </c>
      <c r="B93" s="1" t="s">
        <v>494</v>
      </c>
      <c r="C93" s="1" t="s">
        <v>477</v>
      </c>
      <c r="D93" s="1"/>
      <c r="E93" s="1" t="s">
        <v>624</v>
      </c>
      <c r="F93" s="1" t="s">
        <v>31</v>
      </c>
      <c r="G93" s="1"/>
      <c r="H93" s="4">
        <v>5978060</v>
      </c>
      <c r="I93" s="1" t="s">
        <v>249</v>
      </c>
    </row>
    <row r="94" spans="1:11" ht="31.5" x14ac:dyDescent="0.25">
      <c r="A94" s="1">
        <v>32</v>
      </c>
      <c r="B94" s="1" t="s">
        <v>493</v>
      </c>
      <c r="C94" s="1" t="s">
        <v>495</v>
      </c>
      <c r="D94" s="1" t="s">
        <v>496</v>
      </c>
      <c r="E94" s="1" t="s">
        <v>492</v>
      </c>
      <c r="F94" s="1" t="s">
        <v>31</v>
      </c>
      <c r="G94" s="1" t="s">
        <v>497</v>
      </c>
      <c r="H94" s="4">
        <v>645375</v>
      </c>
      <c r="I94" s="1" t="s">
        <v>249</v>
      </c>
      <c r="K94" s="19"/>
    </row>
    <row r="95" spans="1:11" ht="31.5" x14ac:dyDescent="0.25">
      <c r="A95" s="1">
        <v>33</v>
      </c>
      <c r="B95" s="1" t="s">
        <v>512</v>
      </c>
      <c r="C95" s="1" t="s">
        <v>502</v>
      </c>
      <c r="D95" s="1"/>
      <c r="E95" s="1" t="s">
        <v>504</v>
      </c>
      <c r="F95" s="1" t="s">
        <v>31</v>
      </c>
      <c r="G95" s="1" t="s">
        <v>503</v>
      </c>
      <c r="H95" s="4">
        <v>137873</v>
      </c>
      <c r="I95" s="1" t="s">
        <v>478</v>
      </c>
    </row>
    <row r="96" spans="1:11" ht="31.5" x14ac:dyDescent="0.25">
      <c r="A96" s="1">
        <v>34</v>
      </c>
      <c r="B96" s="1" t="s">
        <v>512</v>
      </c>
      <c r="C96" s="1" t="s">
        <v>502</v>
      </c>
      <c r="D96" s="1"/>
      <c r="E96" s="1" t="s">
        <v>511</v>
      </c>
      <c r="F96" s="1" t="s">
        <v>31</v>
      </c>
      <c r="G96" s="1" t="s">
        <v>503</v>
      </c>
      <c r="H96" s="4">
        <v>9936</v>
      </c>
      <c r="I96" s="1" t="s">
        <v>249</v>
      </c>
    </row>
    <row r="97" spans="1:9" ht="31.5" x14ac:dyDescent="0.25">
      <c r="A97" s="1">
        <v>35</v>
      </c>
      <c r="B97" s="1" t="s">
        <v>512</v>
      </c>
      <c r="C97" s="1" t="s">
        <v>513</v>
      </c>
      <c r="D97" s="1" t="s">
        <v>514</v>
      </c>
      <c r="E97" s="1" t="s">
        <v>516</v>
      </c>
      <c r="F97" s="1" t="s">
        <v>31</v>
      </c>
      <c r="G97" s="1" t="s">
        <v>515</v>
      </c>
      <c r="H97" s="4">
        <v>3597</v>
      </c>
      <c r="I97" s="1" t="s">
        <v>478</v>
      </c>
    </row>
    <row r="98" spans="1:9" ht="31.5" x14ac:dyDescent="0.25">
      <c r="A98" s="1">
        <v>36</v>
      </c>
      <c r="B98" s="1" t="s">
        <v>519</v>
      </c>
      <c r="C98" s="1" t="s">
        <v>521</v>
      </c>
      <c r="D98" s="1" t="s">
        <v>520</v>
      </c>
      <c r="E98" s="1" t="s">
        <v>522</v>
      </c>
      <c r="F98" s="1" t="s">
        <v>31</v>
      </c>
      <c r="G98" s="1" t="s">
        <v>523</v>
      </c>
      <c r="H98" s="4">
        <v>225000</v>
      </c>
      <c r="I98" s="1" t="s">
        <v>38</v>
      </c>
    </row>
    <row r="99" spans="1:9" ht="15.75" x14ac:dyDescent="0.25">
      <c r="A99" s="21">
        <v>37</v>
      </c>
      <c r="B99" s="1" t="s">
        <v>525</v>
      </c>
      <c r="C99" s="1" t="s">
        <v>564</v>
      </c>
      <c r="D99" s="1"/>
      <c r="E99" s="1" t="s">
        <v>524</v>
      </c>
      <c r="F99" s="1" t="s">
        <v>19</v>
      </c>
      <c r="G99" s="1"/>
      <c r="H99" s="4"/>
      <c r="I99" s="1" t="s">
        <v>464</v>
      </c>
    </row>
    <row r="100" spans="1:9" ht="47.25" x14ac:dyDescent="0.25">
      <c r="A100" s="21">
        <v>38</v>
      </c>
      <c r="B100" s="1" t="s">
        <v>415</v>
      </c>
      <c r="C100" s="1" t="s">
        <v>526</v>
      </c>
      <c r="D100" s="1"/>
      <c r="E100" s="1" t="s">
        <v>527</v>
      </c>
      <c r="F100" s="1" t="s">
        <v>243</v>
      </c>
      <c r="G100" s="1" t="s">
        <v>562</v>
      </c>
      <c r="H100" s="4">
        <v>359712</v>
      </c>
      <c r="I100" s="1" t="s">
        <v>249</v>
      </c>
    </row>
    <row r="101" spans="1:9" ht="31.5" x14ac:dyDescent="0.25">
      <c r="A101" s="1">
        <v>39</v>
      </c>
      <c r="B101" s="1" t="s">
        <v>438</v>
      </c>
      <c r="C101" s="1" t="s">
        <v>602</v>
      </c>
      <c r="D101" s="1" t="s">
        <v>601</v>
      </c>
      <c r="E101" s="1" t="s">
        <v>600</v>
      </c>
      <c r="F101" s="1" t="s">
        <v>31</v>
      </c>
      <c r="G101" s="1"/>
      <c r="H101" s="4">
        <v>42000</v>
      </c>
      <c r="I101" s="1" t="s">
        <v>249</v>
      </c>
    </row>
    <row r="102" spans="1:9" ht="15.75" x14ac:dyDescent="0.25">
      <c r="A102" s="1"/>
      <c r="B102" s="1"/>
      <c r="C102" s="1"/>
      <c r="D102" s="1"/>
      <c r="E102" s="1"/>
      <c r="F102" s="12" t="s">
        <v>603</v>
      </c>
      <c r="G102" s="12" t="s">
        <v>366</v>
      </c>
      <c r="H102" s="10">
        <f>SUM(H63:H101)</f>
        <v>216790753</v>
      </c>
      <c r="I102" s="1"/>
    </row>
    <row r="103" spans="1:9" ht="15.75" x14ac:dyDescent="0.25">
      <c r="A103" s="34" t="s">
        <v>130</v>
      </c>
      <c r="B103" s="35"/>
      <c r="C103" s="35"/>
      <c r="D103" s="35"/>
      <c r="E103" s="35"/>
      <c r="F103" s="35"/>
      <c r="G103" s="35"/>
      <c r="H103" s="35"/>
      <c r="I103" s="36"/>
    </row>
    <row r="104" spans="1:9" ht="31.5" x14ac:dyDescent="0.25">
      <c r="A104" s="1">
        <v>1</v>
      </c>
      <c r="B104" s="2" t="s">
        <v>131</v>
      </c>
      <c r="C104" s="1" t="s">
        <v>132</v>
      </c>
      <c r="D104" s="1" t="s">
        <v>133</v>
      </c>
      <c r="E104" s="1" t="s">
        <v>134</v>
      </c>
      <c r="F104" s="1" t="s">
        <v>10</v>
      </c>
      <c r="G104" s="1" t="s">
        <v>135</v>
      </c>
      <c r="H104" s="1">
        <v>2200000</v>
      </c>
      <c r="I104" s="1" t="s">
        <v>258</v>
      </c>
    </row>
    <row r="105" spans="1:9" ht="31.5" x14ac:dyDescent="0.25">
      <c r="A105" s="1">
        <v>2</v>
      </c>
      <c r="B105" s="1" t="s">
        <v>131</v>
      </c>
      <c r="C105" s="1" t="s">
        <v>136</v>
      </c>
      <c r="D105" s="1" t="s">
        <v>137</v>
      </c>
      <c r="E105" s="1" t="s">
        <v>138</v>
      </c>
      <c r="F105" s="1" t="s">
        <v>10</v>
      </c>
      <c r="G105" s="1" t="s">
        <v>139</v>
      </c>
      <c r="H105" s="1">
        <v>1500000</v>
      </c>
      <c r="I105" s="1" t="s">
        <v>258</v>
      </c>
    </row>
    <row r="106" spans="1:9" ht="31.5" x14ac:dyDescent="0.25">
      <c r="A106" s="1">
        <v>3</v>
      </c>
      <c r="B106" s="1" t="s">
        <v>140</v>
      </c>
      <c r="C106" s="1" t="s">
        <v>141</v>
      </c>
      <c r="D106" s="1" t="s">
        <v>142</v>
      </c>
      <c r="E106" s="1" t="s">
        <v>143</v>
      </c>
      <c r="F106" s="1" t="s">
        <v>19</v>
      </c>
      <c r="G106" s="1" t="s">
        <v>144</v>
      </c>
      <c r="H106" s="1">
        <v>228500</v>
      </c>
      <c r="I106" s="1" t="s">
        <v>249</v>
      </c>
    </row>
    <row r="107" spans="1:9" ht="31.5" x14ac:dyDescent="0.25">
      <c r="A107" s="1">
        <v>4</v>
      </c>
      <c r="B107" s="2" t="s">
        <v>442</v>
      </c>
      <c r="C107" s="1" t="s">
        <v>145</v>
      </c>
      <c r="D107" s="1" t="s">
        <v>146</v>
      </c>
      <c r="E107" s="1" t="s">
        <v>359</v>
      </c>
      <c r="F107" s="1" t="s">
        <v>226</v>
      </c>
      <c r="G107" s="1"/>
      <c r="H107" s="1">
        <v>250000</v>
      </c>
      <c r="I107" s="1" t="s">
        <v>258</v>
      </c>
    </row>
    <row r="108" spans="1:9" ht="31.5" x14ac:dyDescent="0.25">
      <c r="A108" s="1">
        <v>5</v>
      </c>
      <c r="B108" s="2" t="s">
        <v>131</v>
      </c>
      <c r="C108" s="1" t="s">
        <v>148</v>
      </c>
      <c r="D108" s="1" t="s">
        <v>244</v>
      </c>
      <c r="E108" s="1" t="s">
        <v>149</v>
      </c>
      <c r="F108" s="1" t="s">
        <v>226</v>
      </c>
      <c r="G108" s="1"/>
      <c r="H108" s="1">
        <v>1066000</v>
      </c>
      <c r="I108" s="1" t="s">
        <v>249</v>
      </c>
    </row>
    <row r="109" spans="1:9" ht="47.25" x14ac:dyDescent="0.25">
      <c r="A109" s="1">
        <v>6</v>
      </c>
      <c r="B109" s="2" t="s">
        <v>131</v>
      </c>
      <c r="C109" s="1"/>
      <c r="D109" s="1"/>
      <c r="E109" s="1" t="s">
        <v>263</v>
      </c>
      <c r="F109" s="1" t="s">
        <v>380</v>
      </c>
      <c r="G109" s="1"/>
      <c r="H109" s="4">
        <v>1900000</v>
      </c>
      <c r="I109" s="1" t="s">
        <v>249</v>
      </c>
    </row>
    <row r="110" spans="1:9" ht="31.5" x14ac:dyDescent="0.25">
      <c r="A110" s="1">
        <v>7</v>
      </c>
      <c r="B110" s="1" t="s">
        <v>443</v>
      </c>
      <c r="C110" s="1" t="s">
        <v>264</v>
      </c>
      <c r="D110" s="1" t="s">
        <v>265</v>
      </c>
      <c r="E110" s="1" t="s">
        <v>339</v>
      </c>
      <c r="F110" s="1" t="s">
        <v>243</v>
      </c>
      <c r="G110" s="1"/>
      <c r="H110" s="4">
        <v>15500000</v>
      </c>
      <c r="I110" s="1" t="s">
        <v>249</v>
      </c>
    </row>
    <row r="111" spans="1:9" ht="31.5" x14ac:dyDescent="0.25">
      <c r="A111" s="24">
        <v>8</v>
      </c>
      <c r="B111" s="2" t="s">
        <v>140</v>
      </c>
      <c r="C111" s="1" t="s">
        <v>278</v>
      </c>
      <c r="D111" s="6" t="s">
        <v>279</v>
      </c>
      <c r="E111" s="1" t="s">
        <v>561</v>
      </c>
      <c r="F111" s="1" t="s">
        <v>226</v>
      </c>
      <c r="G111" s="1"/>
      <c r="H111" s="4">
        <v>245000</v>
      </c>
      <c r="I111" s="1" t="s">
        <v>249</v>
      </c>
    </row>
    <row r="112" spans="1:9" ht="31.5" x14ac:dyDescent="0.25">
      <c r="A112" s="21">
        <v>9</v>
      </c>
      <c r="B112" s="2" t="s">
        <v>322</v>
      </c>
      <c r="C112" s="1" t="s">
        <v>323</v>
      </c>
      <c r="D112" s="6" t="s">
        <v>324</v>
      </c>
      <c r="E112" s="1" t="s">
        <v>325</v>
      </c>
      <c r="F112" s="1" t="s">
        <v>31</v>
      </c>
      <c r="G112" s="1" t="s">
        <v>470</v>
      </c>
      <c r="H112" s="4">
        <v>6310000</v>
      </c>
      <c r="I112" s="1" t="s">
        <v>249</v>
      </c>
    </row>
    <row r="113" spans="1:11" ht="31.5" x14ac:dyDescent="0.25">
      <c r="A113" s="21">
        <v>10</v>
      </c>
      <c r="B113" s="2" t="s">
        <v>397</v>
      </c>
      <c r="C113" s="1" t="s">
        <v>394</v>
      </c>
      <c r="D113" s="6" t="s">
        <v>395</v>
      </c>
      <c r="E113" s="1" t="s">
        <v>396</v>
      </c>
      <c r="F113" s="1" t="s">
        <v>31</v>
      </c>
      <c r="G113" s="1" t="s">
        <v>398</v>
      </c>
      <c r="H113" s="4">
        <v>3327085</v>
      </c>
      <c r="I113" s="1" t="s">
        <v>249</v>
      </c>
    </row>
    <row r="114" spans="1:11" ht="31.5" x14ac:dyDescent="0.25">
      <c r="A114" s="1">
        <v>11</v>
      </c>
      <c r="B114" s="2" t="s">
        <v>530</v>
      </c>
      <c r="C114" s="1"/>
      <c r="D114" s="6"/>
      <c r="E114" s="1" t="s">
        <v>529</v>
      </c>
      <c r="F114" s="1" t="s">
        <v>31</v>
      </c>
      <c r="G114" s="1" t="s">
        <v>531</v>
      </c>
      <c r="H114" s="4">
        <v>24528</v>
      </c>
      <c r="I114" s="1" t="s">
        <v>478</v>
      </c>
    </row>
    <row r="115" spans="1:11" ht="15.75" x14ac:dyDescent="0.25">
      <c r="A115" s="1">
        <v>12</v>
      </c>
      <c r="B115" s="2" t="s">
        <v>530</v>
      </c>
      <c r="C115" s="1" t="s">
        <v>532</v>
      </c>
      <c r="D115" s="8">
        <v>777411806</v>
      </c>
      <c r="E115" s="1" t="s">
        <v>534</v>
      </c>
      <c r="F115" s="1" t="s">
        <v>31</v>
      </c>
      <c r="G115" s="1" t="s">
        <v>503</v>
      </c>
      <c r="H115" s="4">
        <v>24500</v>
      </c>
      <c r="I115" s="1" t="s">
        <v>478</v>
      </c>
    </row>
    <row r="116" spans="1:11" ht="15.75" x14ac:dyDescent="0.25">
      <c r="A116" s="1"/>
      <c r="B116" s="2"/>
      <c r="C116" s="1"/>
      <c r="D116" s="6"/>
      <c r="E116" s="1"/>
      <c r="F116" s="12" t="s">
        <v>533</v>
      </c>
      <c r="G116" s="12" t="s">
        <v>366</v>
      </c>
      <c r="H116" s="10">
        <f>SUM(H104:H115)</f>
        <v>32575613</v>
      </c>
      <c r="I116" s="1"/>
    </row>
    <row r="117" spans="1:11" ht="15.75" x14ac:dyDescent="0.25">
      <c r="A117" s="34" t="s">
        <v>150</v>
      </c>
      <c r="B117" s="35"/>
      <c r="C117" s="35"/>
      <c r="D117" s="35"/>
      <c r="E117" s="35"/>
      <c r="F117" s="35"/>
      <c r="G117" s="35"/>
      <c r="H117" s="35"/>
      <c r="I117" s="36"/>
      <c r="K117" s="19"/>
    </row>
    <row r="118" spans="1:11" ht="15.75" x14ac:dyDescent="0.25">
      <c r="A118" s="1">
        <v>1</v>
      </c>
      <c r="B118" s="2" t="s">
        <v>362</v>
      </c>
      <c r="C118" s="1" t="s">
        <v>151</v>
      </c>
      <c r="D118" s="1">
        <v>779284677</v>
      </c>
      <c r="E118" s="1" t="s">
        <v>152</v>
      </c>
      <c r="F118" s="1" t="s">
        <v>31</v>
      </c>
      <c r="G118" s="1"/>
      <c r="H118" s="1">
        <v>583000</v>
      </c>
      <c r="I118" s="1" t="s">
        <v>258</v>
      </c>
      <c r="K118" s="19"/>
    </row>
    <row r="119" spans="1:11" ht="31.5" x14ac:dyDescent="0.25">
      <c r="A119" s="1">
        <v>2</v>
      </c>
      <c r="B119" s="2" t="s">
        <v>362</v>
      </c>
      <c r="C119" s="1" t="s">
        <v>153</v>
      </c>
      <c r="D119" s="1" t="s">
        <v>154</v>
      </c>
      <c r="E119" s="1" t="s">
        <v>590</v>
      </c>
      <c r="F119" s="1" t="s">
        <v>31</v>
      </c>
      <c r="G119" s="1"/>
      <c r="H119" s="1">
        <v>114000</v>
      </c>
      <c r="I119" s="1" t="s">
        <v>249</v>
      </c>
      <c r="K119" s="19"/>
    </row>
    <row r="120" spans="1:11" ht="15.75" x14ac:dyDescent="0.25">
      <c r="A120" s="21">
        <v>3</v>
      </c>
      <c r="B120" s="2" t="s">
        <v>362</v>
      </c>
      <c r="C120" s="1" t="s">
        <v>155</v>
      </c>
      <c r="D120" s="1">
        <v>779915315</v>
      </c>
      <c r="E120" s="1" t="s">
        <v>156</v>
      </c>
      <c r="F120" s="1" t="s">
        <v>31</v>
      </c>
      <c r="G120" s="1"/>
      <c r="H120" s="1">
        <v>150000</v>
      </c>
      <c r="I120" s="1" t="s">
        <v>249</v>
      </c>
      <c r="K120" s="19"/>
    </row>
    <row r="121" spans="1:11" ht="15.75" x14ac:dyDescent="0.25">
      <c r="A121" s="1">
        <v>4</v>
      </c>
      <c r="B121" s="2" t="s">
        <v>362</v>
      </c>
      <c r="C121" s="1"/>
      <c r="D121" s="1"/>
      <c r="E121" s="1" t="s">
        <v>301</v>
      </c>
      <c r="F121" s="1" t="s">
        <v>147</v>
      </c>
      <c r="G121" s="1"/>
      <c r="H121" s="1">
        <v>160000</v>
      </c>
      <c r="I121" s="1" t="s">
        <v>258</v>
      </c>
    </row>
    <row r="122" spans="1:11" ht="31.5" x14ac:dyDescent="0.25">
      <c r="A122" s="1">
        <v>5</v>
      </c>
      <c r="B122" s="2" t="s">
        <v>362</v>
      </c>
      <c r="C122" s="1"/>
      <c r="D122" s="1"/>
      <c r="E122" s="1" t="s">
        <v>302</v>
      </c>
      <c r="F122" s="1" t="s">
        <v>147</v>
      </c>
      <c r="G122" s="1"/>
      <c r="H122" s="1">
        <v>113000</v>
      </c>
      <c r="I122" s="1" t="s">
        <v>258</v>
      </c>
    </row>
    <row r="123" spans="1:11" ht="31.5" x14ac:dyDescent="0.25">
      <c r="A123" s="1">
        <v>6</v>
      </c>
      <c r="B123" s="2" t="s">
        <v>362</v>
      </c>
      <c r="C123" s="1" t="s">
        <v>454</v>
      </c>
      <c r="D123" s="1"/>
      <c r="E123" s="1" t="s">
        <v>303</v>
      </c>
      <c r="F123" s="1" t="s">
        <v>31</v>
      </c>
      <c r="G123" s="1"/>
      <c r="H123" s="4">
        <v>1399000</v>
      </c>
      <c r="I123" s="1" t="s">
        <v>258</v>
      </c>
    </row>
    <row r="124" spans="1:11" ht="31.5" x14ac:dyDescent="0.25">
      <c r="A124" s="1">
        <v>7</v>
      </c>
      <c r="B124" s="2" t="s">
        <v>362</v>
      </c>
      <c r="C124" s="1"/>
      <c r="D124" s="1"/>
      <c r="E124" s="1" t="s">
        <v>304</v>
      </c>
      <c r="F124" s="1" t="s">
        <v>226</v>
      </c>
      <c r="G124" s="1"/>
      <c r="H124" s="4">
        <v>392000</v>
      </c>
      <c r="I124" s="1" t="s">
        <v>258</v>
      </c>
    </row>
    <row r="125" spans="1:11" ht="31.5" x14ac:dyDescent="0.25">
      <c r="A125" s="24">
        <v>8</v>
      </c>
      <c r="B125" s="2" t="s">
        <v>361</v>
      </c>
      <c r="C125" s="1" t="s">
        <v>455</v>
      </c>
      <c r="D125" s="1" t="s">
        <v>456</v>
      </c>
      <c r="E125" s="1" t="s">
        <v>360</v>
      </c>
      <c r="F125" s="1" t="s">
        <v>226</v>
      </c>
      <c r="G125" s="1"/>
      <c r="H125" s="4">
        <v>3251000</v>
      </c>
      <c r="I125" s="1"/>
    </row>
    <row r="126" spans="1:11" ht="31.5" x14ac:dyDescent="0.25">
      <c r="A126" s="1">
        <v>9</v>
      </c>
      <c r="B126" s="2" t="s">
        <v>362</v>
      </c>
      <c r="C126" s="1"/>
      <c r="D126" s="1"/>
      <c r="E126" s="1" t="s">
        <v>591</v>
      </c>
      <c r="F126" s="1" t="s">
        <v>31</v>
      </c>
      <c r="G126" s="1" t="s">
        <v>316</v>
      </c>
      <c r="H126" s="4">
        <v>5400000</v>
      </c>
      <c r="I126" s="1" t="s">
        <v>258</v>
      </c>
    </row>
    <row r="127" spans="1:11" ht="15.75" x14ac:dyDescent="0.25">
      <c r="A127" s="1">
        <v>10</v>
      </c>
      <c r="B127" s="2" t="s">
        <v>412</v>
      </c>
      <c r="C127" s="1" t="s">
        <v>411</v>
      </c>
      <c r="D127" s="1">
        <v>773312930</v>
      </c>
      <c r="E127" s="1" t="s">
        <v>410</v>
      </c>
      <c r="F127" s="1" t="s">
        <v>31</v>
      </c>
      <c r="G127" s="1" t="s">
        <v>413</v>
      </c>
      <c r="H127" s="4"/>
      <c r="I127" s="1" t="s">
        <v>409</v>
      </c>
    </row>
    <row r="128" spans="1:11" ht="31.5" x14ac:dyDescent="0.25">
      <c r="A128" s="1">
        <v>11</v>
      </c>
      <c r="B128" s="2" t="s">
        <v>487</v>
      </c>
      <c r="C128" s="1" t="s">
        <v>488</v>
      </c>
      <c r="D128" s="1" t="s">
        <v>489</v>
      </c>
      <c r="E128" s="1" t="s">
        <v>490</v>
      </c>
      <c r="F128" s="1" t="s">
        <v>31</v>
      </c>
      <c r="G128" s="1" t="s">
        <v>461</v>
      </c>
      <c r="H128" s="4">
        <v>300000</v>
      </c>
      <c r="I128" s="1" t="s">
        <v>409</v>
      </c>
    </row>
    <row r="129" spans="1:9" ht="31.5" x14ac:dyDescent="0.25">
      <c r="A129" s="1">
        <v>12</v>
      </c>
      <c r="B129" s="1" t="s">
        <v>583</v>
      </c>
      <c r="C129" s="1" t="s">
        <v>479</v>
      </c>
      <c r="D129" s="1"/>
      <c r="E129" s="1" t="s">
        <v>480</v>
      </c>
      <c r="F129" s="1" t="s">
        <v>226</v>
      </c>
      <c r="G129" s="1"/>
      <c r="H129" s="4">
        <v>937000</v>
      </c>
      <c r="I129" s="1" t="s">
        <v>478</v>
      </c>
    </row>
    <row r="130" spans="1:9" ht="31.5" x14ac:dyDescent="0.25">
      <c r="A130" s="1">
        <v>13</v>
      </c>
      <c r="B130" s="1" t="s">
        <v>583</v>
      </c>
      <c r="C130" s="1" t="s">
        <v>482</v>
      </c>
      <c r="D130" s="1"/>
      <c r="E130" s="1" t="s">
        <v>481</v>
      </c>
      <c r="F130" s="1" t="s">
        <v>226</v>
      </c>
      <c r="G130" s="1"/>
      <c r="H130" s="4">
        <v>3382000</v>
      </c>
      <c r="I130" s="1" t="s">
        <v>478</v>
      </c>
    </row>
    <row r="131" spans="1:9" ht="31.5" x14ac:dyDescent="0.25">
      <c r="A131" s="1">
        <v>14</v>
      </c>
      <c r="B131" s="1" t="s">
        <v>583</v>
      </c>
      <c r="C131" s="1" t="s">
        <v>563</v>
      </c>
      <c r="D131" s="1"/>
      <c r="E131" s="1" t="s">
        <v>625</v>
      </c>
      <c r="F131" s="1" t="s">
        <v>147</v>
      </c>
      <c r="G131" s="1"/>
      <c r="H131" s="4">
        <v>12412</v>
      </c>
      <c r="I131" s="1" t="s">
        <v>491</v>
      </c>
    </row>
    <row r="132" spans="1:9" ht="31.5" x14ac:dyDescent="0.25">
      <c r="A132" s="1">
        <v>15</v>
      </c>
      <c r="B132" s="1" t="s">
        <v>575</v>
      </c>
      <c r="C132" s="1" t="s">
        <v>577</v>
      </c>
      <c r="D132" s="1">
        <v>700531363</v>
      </c>
      <c r="E132" s="1" t="s">
        <v>576</v>
      </c>
      <c r="F132" s="1" t="s">
        <v>226</v>
      </c>
      <c r="G132" s="1" t="s">
        <v>578</v>
      </c>
      <c r="H132" s="4">
        <v>500000</v>
      </c>
      <c r="I132" s="1" t="s">
        <v>249</v>
      </c>
    </row>
    <row r="133" spans="1:9" ht="31.5" x14ac:dyDescent="0.25">
      <c r="A133" s="1">
        <v>16</v>
      </c>
      <c r="B133" s="1" t="s">
        <v>487</v>
      </c>
      <c r="C133" s="1" t="s">
        <v>581</v>
      </c>
      <c r="D133" s="1" t="s">
        <v>582</v>
      </c>
      <c r="E133" s="1" t="s">
        <v>580</v>
      </c>
      <c r="F133" s="1" t="s">
        <v>226</v>
      </c>
      <c r="G133" s="1" t="s">
        <v>461</v>
      </c>
      <c r="H133" s="4">
        <v>100719</v>
      </c>
      <c r="I133" s="1" t="s">
        <v>249</v>
      </c>
    </row>
    <row r="134" spans="1:9" ht="31.5" x14ac:dyDescent="0.25">
      <c r="A134" s="1">
        <v>17</v>
      </c>
      <c r="B134" s="1" t="s">
        <v>487</v>
      </c>
      <c r="C134" s="1" t="s">
        <v>585</v>
      </c>
      <c r="D134" s="1" t="s">
        <v>586</v>
      </c>
      <c r="E134" s="1" t="s">
        <v>584</v>
      </c>
      <c r="F134" s="1" t="s">
        <v>31</v>
      </c>
      <c r="G134" s="1"/>
      <c r="H134" s="4">
        <v>71000</v>
      </c>
      <c r="I134" s="1" t="s">
        <v>249</v>
      </c>
    </row>
    <row r="135" spans="1:9" ht="31.5" x14ac:dyDescent="0.25">
      <c r="A135" s="1">
        <v>18</v>
      </c>
      <c r="B135" s="1" t="s">
        <v>589</v>
      </c>
      <c r="C135" s="1" t="s">
        <v>588</v>
      </c>
      <c r="D135" s="1">
        <v>702246161</v>
      </c>
      <c r="E135" s="1" t="s">
        <v>587</v>
      </c>
      <c r="F135" s="1" t="s">
        <v>226</v>
      </c>
      <c r="G135" s="1" t="s">
        <v>461</v>
      </c>
      <c r="H135" s="4">
        <v>215000</v>
      </c>
      <c r="I135" s="1" t="s">
        <v>249</v>
      </c>
    </row>
    <row r="136" spans="1:9" ht="31.5" x14ac:dyDescent="0.25">
      <c r="A136" s="1">
        <v>19</v>
      </c>
      <c r="B136" s="1" t="s">
        <v>589</v>
      </c>
      <c r="C136" s="1" t="s">
        <v>593</v>
      </c>
      <c r="D136" s="1"/>
      <c r="E136" s="1" t="s">
        <v>594</v>
      </c>
      <c r="F136" s="1" t="s">
        <v>226</v>
      </c>
      <c r="G136" s="1" t="s">
        <v>592</v>
      </c>
      <c r="H136" s="4">
        <v>300000</v>
      </c>
      <c r="I136" s="1" t="s">
        <v>249</v>
      </c>
    </row>
    <row r="137" spans="1:9" ht="31.5" x14ac:dyDescent="0.25">
      <c r="A137" s="1">
        <v>20</v>
      </c>
      <c r="B137" s="1" t="s">
        <v>575</v>
      </c>
      <c r="C137" s="1" t="s">
        <v>615</v>
      </c>
      <c r="D137" s="1" t="s">
        <v>614</v>
      </c>
      <c r="E137" s="1" t="s">
        <v>613</v>
      </c>
      <c r="F137" s="1" t="s">
        <v>31</v>
      </c>
      <c r="G137" s="1"/>
      <c r="H137" s="4">
        <v>605000</v>
      </c>
      <c r="I137" s="1" t="s">
        <v>249</v>
      </c>
    </row>
    <row r="138" spans="1:9" ht="31.5" x14ac:dyDescent="0.25">
      <c r="A138" s="1">
        <v>21</v>
      </c>
      <c r="B138" s="1" t="s">
        <v>628</v>
      </c>
      <c r="C138" s="1" t="s">
        <v>631</v>
      </c>
      <c r="D138" s="1" t="s">
        <v>630</v>
      </c>
      <c r="E138" s="1" t="s">
        <v>629</v>
      </c>
      <c r="F138" s="1" t="s">
        <v>10</v>
      </c>
      <c r="G138" s="1" t="s">
        <v>552</v>
      </c>
      <c r="H138" s="4">
        <v>3800000</v>
      </c>
      <c r="I138" s="1" t="s">
        <v>249</v>
      </c>
    </row>
    <row r="139" spans="1:9" ht="31.5" x14ac:dyDescent="0.25">
      <c r="A139" s="1">
        <v>22</v>
      </c>
      <c r="B139" s="1" t="s">
        <v>628</v>
      </c>
      <c r="C139" s="1" t="s">
        <v>635</v>
      </c>
      <c r="D139" s="1" t="s">
        <v>636</v>
      </c>
      <c r="E139" s="1" t="s">
        <v>637</v>
      </c>
      <c r="F139" s="1" t="s">
        <v>261</v>
      </c>
      <c r="G139" s="1" t="s">
        <v>638</v>
      </c>
      <c r="H139" s="4">
        <v>1000000</v>
      </c>
      <c r="I139" s="1" t="s">
        <v>478</v>
      </c>
    </row>
    <row r="140" spans="1:9" ht="31.5" x14ac:dyDescent="0.25">
      <c r="A140" s="1">
        <v>23</v>
      </c>
      <c r="B140" s="1" t="s">
        <v>628</v>
      </c>
      <c r="C140" s="1" t="s">
        <v>646</v>
      </c>
      <c r="D140" s="1" t="s">
        <v>645</v>
      </c>
      <c r="E140" s="1" t="s">
        <v>644</v>
      </c>
      <c r="F140" s="1" t="s">
        <v>31</v>
      </c>
      <c r="G140" s="1"/>
      <c r="H140" s="4">
        <v>250000</v>
      </c>
      <c r="I140" s="1" t="s">
        <v>249</v>
      </c>
    </row>
    <row r="141" spans="1:9" ht="31.5" x14ac:dyDescent="0.25">
      <c r="A141" s="1">
        <v>24</v>
      </c>
      <c r="B141" s="1" t="s">
        <v>628</v>
      </c>
      <c r="C141" s="1" t="s">
        <v>647</v>
      </c>
      <c r="D141" s="1" t="s">
        <v>648</v>
      </c>
      <c r="E141" s="1" t="s">
        <v>649</v>
      </c>
      <c r="F141" s="1" t="s">
        <v>243</v>
      </c>
      <c r="G141" s="1" t="s">
        <v>650</v>
      </c>
      <c r="H141" s="4">
        <v>140000</v>
      </c>
      <c r="I141" s="1" t="s">
        <v>249</v>
      </c>
    </row>
    <row r="142" spans="1:9" ht="31.5" x14ac:dyDescent="0.25">
      <c r="A142" s="1">
        <v>25</v>
      </c>
      <c r="B142" s="1" t="s">
        <v>628</v>
      </c>
      <c r="C142" s="1" t="s">
        <v>651</v>
      </c>
      <c r="D142" s="1" t="s">
        <v>652</v>
      </c>
      <c r="E142" s="1" t="s">
        <v>654</v>
      </c>
      <c r="F142" s="1" t="s">
        <v>31</v>
      </c>
      <c r="G142" s="1" t="s">
        <v>653</v>
      </c>
      <c r="H142" s="4">
        <v>300000</v>
      </c>
      <c r="I142" s="1" t="s">
        <v>249</v>
      </c>
    </row>
    <row r="143" spans="1:9" ht="31.5" x14ac:dyDescent="0.25">
      <c r="A143" s="1">
        <v>26</v>
      </c>
      <c r="B143" s="1" t="s">
        <v>628</v>
      </c>
      <c r="C143" s="1" t="s">
        <v>657</v>
      </c>
      <c r="D143" s="1" t="s">
        <v>655</v>
      </c>
      <c r="E143" s="1" t="s">
        <v>656</v>
      </c>
      <c r="F143" s="1" t="s">
        <v>147</v>
      </c>
      <c r="G143" s="1" t="s">
        <v>658</v>
      </c>
      <c r="H143" s="4">
        <v>116304</v>
      </c>
      <c r="I143" s="1" t="s">
        <v>249</v>
      </c>
    </row>
    <row r="144" spans="1:9" ht="31.5" x14ac:dyDescent="0.25">
      <c r="A144" s="1">
        <v>27</v>
      </c>
      <c r="B144" s="1" t="s">
        <v>628</v>
      </c>
      <c r="C144" s="1" t="s">
        <v>660</v>
      </c>
      <c r="D144" s="1" t="s">
        <v>659</v>
      </c>
      <c r="E144" s="1" t="s">
        <v>661</v>
      </c>
      <c r="F144" s="1" t="s">
        <v>31</v>
      </c>
      <c r="G144" s="1" t="s">
        <v>658</v>
      </c>
      <c r="H144" s="4">
        <v>311000</v>
      </c>
      <c r="I144" s="1" t="s">
        <v>249</v>
      </c>
    </row>
    <row r="145" spans="1:9" ht="31.5" x14ac:dyDescent="0.25">
      <c r="A145" s="1">
        <v>28</v>
      </c>
      <c r="B145" s="1" t="s">
        <v>575</v>
      </c>
      <c r="C145" s="1" t="s">
        <v>668</v>
      </c>
      <c r="D145" s="1" t="s">
        <v>666</v>
      </c>
      <c r="E145" s="1" t="s">
        <v>667</v>
      </c>
      <c r="F145" s="1" t="s">
        <v>31</v>
      </c>
      <c r="G145" s="1"/>
      <c r="H145" s="4">
        <v>196690</v>
      </c>
      <c r="I145" s="1" t="s">
        <v>478</v>
      </c>
    </row>
    <row r="146" spans="1:9" ht="31.5" x14ac:dyDescent="0.25">
      <c r="A146" s="1">
        <v>29</v>
      </c>
      <c r="B146" s="1" t="s">
        <v>487</v>
      </c>
      <c r="C146" s="1" t="s">
        <v>671</v>
      </c>
      <c r="D146" s="4" t="s">
        <v>669</v>
      </c>
      <c r="E146" s="1" t="s">
        <v>670</v>
      </c>
      <c r="F146" s="1" t="s">
        <v>226</v>
      </c>
      <c r="G146" s="1"/>
      <c r="H146" s="4">
        <v>143884</v>
      </c>
      <c r="I146" s="1" t="s">
        <v>478</v>
      </c>
    </row>
    <row r="147" spans="1:9" ht="31.5" x14ac:dyDescent="0.25">
      <c r="A147" s="1">
        <v>30</v>
      </c>
      <c r="B147" s="1" t="s">
        <v>589</v>
      </c>
      <c r="C147" s="1" t="s">
        <v>672</v>
      </c>
      <c r="D147" s="4">
        <v>703129166</v>
      </c>
      <c r="E147" s="1" t="s">
        <v>673</v>
      </c>
      <c r="F147" s="1" t="s">
        <v>147</v>
      </c>
      <c r="G147" s="1" t="s">
        <v>674</v>
      </c>
      <c r="H147" s="4">
        <v>210000</v>
      </c>
      <c r="I147" s="1" t="s">
        <v>478</v>
      </c>
    </row>
    <row r="148" spans="1:9" ht="31.5" x14ac:dyDescent="0.25">
      <c r="A148" s="1">
        <v>31</v>
      </c>
      <c r="B148" s="1" t="s">
        <v>575</v>
      </c>
      <c r="C148" s="1" t="s">
        <v>675</v>
      </c>
      <c r="D148" s="4"/>
      <c r="E148" s="1" t="s">
        <v>676</v>
      </c>
      <c r="F148" s="1" t="s">
        <v>226</v>
      </c>
      <c r="G148" s="1"/>
      <c r="H148" s="4">
        <v>122302</v>
      </c>
      <c r="I148" s="1" t="s">
        <v>478</v>
      </c>
    </row>
    <row r="149" spans="1:9" ht="31.5" x14ac:dyDescent="0.25">
      <c r="A149" s="1">
        <v>32</v>
      </c>
      <c r="B149" s="1" t="s">
        <v>677</v>
      </c>
      <c r="C149" s="1" t="s">
        <v>678</v>
      </c>
      <c r="D149" s="4"/>
      <c r="E149" s="1" t="s">
        <v>680</v>
      </c>
      <c r="F149" s="1" t="s">
        <v>31</v>
      </c>
      <c r="G149" s="1"/>
      <c r="H149" s="4">
        <v>51079</v>
      </c>
      <c r="I149" s="1" t="s">
        <v>478</v>
      </c>
    </row>
    <row r="150" spans="1:9" ht="15.75" x14ac:dyDescent="0.25">
      <c r="A150" s="1"/>
      <c r="B150" s="2"/>
      <c r="C150" s="1"/>
      <c r="D150" s="1"/>
      <c r="E150" s="1"/>
      <c r="F150" s="12" t="s">
        <v>679</v>
      </c>
      <c r="G150" s="12" t="s">
        <v>366</v>
      </c>
      <c r="H150" s="10">
        <f>SUM(H118:H149)</f>
        <v>24626390</v>
      </c>
      <c r="I150" s="1"/>
    </row>
    <row r="151" spans="1:9" ht="15.75" x14ac:dyDescent="0.25">
      <c r="A151" s="34" t="s">
        <v>157</v>
      </c>
      <c r="B151" s="35"/>
      <c r="C151" s="35"/>
      <c r="D151" s="35"/>
      <c r="E151" s="35"/>
      <c r="F151" s="35"/>
      <c r="G151" s="35"/>
      <c r="H151" s="35"/>
      <c r="I151" s="36"/>
    </row>
    <row r="152" spans="1:9" ht="15.75" x14ac:dyDescent="0.25">
      <c r="A152" s="1">
        <v>1</v>
      </c>
      <c r="B152" s="2" t="s">
        <v>158</v>
      </c>
      <c r="C152" s="1" t="s">
        <v>333</v>
      </c>
      <c r="D152" s="1"/>
      <c r="E152" s="1" t="s">
        <v>159</v>
      </c>
      <c r="F152" s="1" t="s">
        <v>10</v>
      </c>
      <c r="G152" s="1"/>
      <c r="H152" s="1"/>
      <c r="I152" s="1" t="s">
        <v>11</v>
      </c>
    </row>
    <row r="153" spans="1:9" ht="15.75" x14ac:dyDescent="0.25">
      <c r="A153" s="1">
        <v>2</v>
      </c>
      <c r="B153" s="1" t="s">
        <v>158</v>
      </c>
      <c r="C153" s="1" t="s">
        <v>333</v>
      </c>
      <c r="D153" s="1"/>
      <c r="E153" s="1" t="s">
        <v>160</v>
      </c>
      <c r="F153" s="1" t="s">
        <v>10</v>
      </c>
      <c r="G153" s="1"/>
      <c r="H153" s="1"/>
      <c r="I153" s="1" t="s">
        <v>11</v>
      </c>
    </row>
    <row r="154" spans="1:9" ht="15.75" x14ac:dyDescent="0.25">
      <c r="A154" s="1">
        <v>3</v>
      </c>
      <c r="B154" s="1" t="s">
        <v>444</v>
      </c>
      <c r="C154" s="1" t="s">
        <v>161</v>
      </c>
      <c r="D154" s="1" t="s">
        <v>162</v>
      </c>
      <c r="E154" s="1" t="s">
        <v>163</v>
      </c>
      <c r="F154" s="1" t="s">
        <v>10</v>
      </c>
      <c r="G154" s="1"/>
      <c r="H154" s="1">
        <v>8200000</v>
      </c>
      <c r="I154" s="1" t="s">
        <v>258</v>
      </c>
    </row>
    <row r="155" spans="1:9" ht="15.75" x14ac:dyDescent="0.25">
      <c r="A155" s="1">
        <v>4</v>
      </c>
      <c r="B155" s="2" t="s">
        <v>445</v>
      </c>
      <c r="C155" s="1" t="s">
        <v>164</v>
      </c>
      <c r="D155" s="1" t="s">
        <v>165</v>
      </c>
      <c r="E155" s="1" t="s">
        <v>166</v>
      </c>
      <c r="F155" s="1" t="s">
        <v>19</v>
      </c>
      <c r="G155" s="1" t="s">
        <v>167</v>
      </c>
      <c r="H155" s="1">
        <v>1500000</v>
      </c>
      <c r="I155" s="1" t="s">
        <v>249</v>
      </c>
    </row>
    <row r="156" spans="1:9" ht="31.5" x14ac:dyDescent="0.25">
      <c r="A156" s="1">
        <v>5</v>
      </c>
      <c r="B156" s="2" t="s">
        <v>444</v>
      </c>
      <c r="C156" s="1" t="s">
        <v>168</v>
      </c>
      <c r="D156" s="1" t="s">
        <v>169</v>
      </c>
      <c r="E156" s="1" t="s">
        <v>170</v>
      </c>
      <c r="F156" s="1" t="s">
        <v>19</v>
      </c>
      <c r="G156" s="1" t="s">
        <v>171</v>
      </c>
      <c r="H156" s="1">
        <v>4200000</v>
      </c>
      <c r="I156" s="1" t="s">
        <v>258</v>
      </c>
    </row>
    <row r="157" spans="1:9" ht="31.5" x14ac:dyDescent="0.25">
      <c r="A157" s="1">
        <v>6</v>
      </c>
      <c r="B157" s="1" t="s">
        <v>158</v>
      </c>
      <c r="C157" s="1" t="s">
        <v>172</v>
      </c>
      <c r="D157" s="1" t="s">
        <v>173</v>
      </c>
      <c r="E157" s="1" t="s">
        <v>174</v>
      </c>
      <c r="F157" s="1" t="s">
        <v>19</v>
      </c>
      <c r="G157" s="1" t="s">
        <v>175</v>
      </c>
      <c r="H157" s="1"/>
      <c r="I157" s="1" t="s">
        <v>258</v>
      </c>
    </row>
    <row r="158" spans="1:9" ht="31.5" x14ac:dyDescent="0.25">
      <c r="A158" s="1">
        <v>7</v>
      </c>
      <c r="B158" s="1" t="s">
        <v>446</v>
      </c>
      <c r="C158" s="1" t="s">
        <v>255</v>
      </c>
      <c r="D158" s="1" t="s">
        <v>256</v>
      </c>
      <c r="E158" s="1" t="s">
        <v>201</v>
      </c>
      <c r="F158" s="1" t="s">
        <v>380</v>
      </c>
      <c r="G158" s="1"/>
      <c r="H158" s="1"/>
      <c r="I158" s="1"/>
    </row>
    <row r="159" spans="1:9" ht="31.5" x14ac:dyDescent="0.25">
      <c r="A159" s="1">
        <v>8</v>
      </c>
      <c r="B159" s="1" t="s">
        <v>447</v>
      </c>
      <c r="C159" s="1" t="s">
        <v>176</v>
      </c>
      <c r="D159" s="1" t="s">
        <v>177</v>
      </c>
      <c r="E159" s="1" t="s">
        <v>178</v>
      </c>
      <c r="F159" s="1" t="s">
        <v>31</v>
      </c>
      <c r="G159" s="1"/>
      <c r="H159" s="1">
        <v>3000000</v>
      </c>
      <c r="I159" s="1" t="s">
        <v>249</v>
      </c>
    </row>
    <row r="160" spans="1:9" ht="31.5" x14ac:dyDescent="0.25">
      <c r="A160" s="1">
        <v>9</v>
      </c>
      <c r="B160" s="2" t="s">
        <v>447</v>
      </c>
      <c r="C160" s="1" t="s">
        <v>181</v>
      </c>
      <c r="D160" s="1"/>
      <c r="E160" s="1" t="s">
        <v>182</v>
      </c>
      <c r="F160" s="1" t="s">
        <v>380</v>
      </c>
      <c r="G160" s="1"/>
      <c r="H160" s="1">
        <v>1500000</v>
      </c>
      <c r="I160" s="1" t="s">
        <v>254</v>
      </c>
    </row>
    <row r="161" spans="1:11" ht="15.75" x14ac:dyDescent="0.25">
      <c r="A161" s="1">
        <v>10</v>
      </c>
      <c r="B161" s="2" t="s">
        <v>447</v>
      </c>
      <c r="C161" s="1" t="s">
        <v>253</v>
      </c>
      <c r="D161" s="1" t="s">
        <v>179</v>
      </c>
      <c r="E161" s="1" t="s">
        <v>180</v>
      </c>
      <c r="F161" s="1" t="s">
        <v>31</v>
      </c>
      <c r="G161" s="1"/>
      <c r="H161" s="1">
        <v>1000000</v>
      </c>
      <c r="I161" s="1" t="s">
        <v>249</v>
      </c>
    </row>
    <row r="162" spans="1:11" ht="31.5" x14ac:dyDescent="0.25">
      <c r="A162" s="1">
        <v>11</v>
      </c>
      <c r="B162" s="1" t="s">
        <v>447</v>
      </c>
      <c r="C162" s="1" t="s">
        <v>183</v>
      </c>
      <c r="D162" s="1" t="s">
        <v>184</v>
      </c>
      <c r="E162" s="1" t="s">
        <v>185</v>
      </c>
      <c r="F162" s="1" t="s">
        <v>31</v>
      </c>
      <c r="G162" s="1"/>
      <c r="H162" s="1" t="s">
        <v>382</v>
      </c>
      <c r="I162" s="1" t="s">
        <v>249</v>
      </c>
    </row>
    <row r="163" spans="1:11" ht="31.5" x14ac:dyDescent="0.25">
      <c r="A163" s="1">
        <v>12</v>
      </c>
      <c r="B163" s="1" t="s">
        <v>448</v>
      </c>
      <c r="C163" s="1" t="s">
        <v>186</v>
      </c>
      <c r="D163" s="1" t="s">
        <v>187</v>
      </c>
      <c r="E163" s="1" t="s">
        <v>188</v>
      </c>
      <c r="F163" s="1" t="s">
        <v>226</v>
      </c>
      <c r="G163" s="1"/>
      <c r="H163" s="1">
        <v>399000</v>
      </c>
      <c r="I163" s="1" t="s">
        <v>249</v>
      </c>
    </row>
    <row r="164" spans="1:11" ht="31.5" x14ac:dyDescent="0.25">
      <c r="A164" s="1">
        <v>13</v>
      </c>
      <c r="B164" s="2" t="s">
        <v>445</v>
      </c>
      <c r="C164" s="1" t="s">
        <v>189</v>
      </c>
      <c r="D164" s="1" t="s">
        <v>190</v>
      </c>
      <c r="E164" s="1" t="s">
        <v>191</v>
      </c>
      <c r="F164" s="1" t="s">
        <v>226</v>
      </c>
      <c r="G164" s="1"/>
      <c r="H164" s="1">
        <v>1977000</v>
      </c>
      <c r="I164" s="1" t="s">
        <v>249</v>
      </c>
    </row>
    <row r="165" spans="1:11" ht="15.75" x14ac:dyDescent="0.25">
      <c r="A165" s="1">
        <v>14</v>
      </c>
      <c r="B165" s="2" t="s">
        <v>449</v>
      </c>
      <c r="C165" s="1" t="s">
        <v>192</v>
      </c>
      <c r="D165" s="1" t="s">
        <v>193</v>
      </c>
      <c r="E165" s="1" t="s">
        <v>547</v>
      </c>
      <c r="F165" s="1" t="s">
        <v>31</v>
      </c>
      <c r="G165" s="1"/>
      <c r="H165" s="1">
        <v>16700</v>
      </c>
      <c r="I165" s="1" t="s">
        <v>249</v>
      </c>
    </row>
    <row r="166" spans="1:11" ht="45.75" customHeight="1" x14ac:dyDescent="0.25">
      <c r="A166" s="24">
        <v>15</v>
      </c>
      <c r="B166" s="2" t="s">
        <v>364</v>
      </c>
      <c r="C166" s="1" t="s">
        <v>548</v>
      </c>
      <c r="D166" s="1" t="s">
        <v>363</v>
      </c>
      <c r="E166" s="1" t="s">
        <v>549</v>
      </c>
      <c r="F166" s="1" t="s">
        <v>31</v>
      </c>
      <c r="G166" s="1" t="s">
        <v>550</v>
      </c>
      <c r="H166" s="4">
        <v>158288</v>
      </c>
      <c r="I166" s="1" t="s">
        <v>249</v>
      </c>
    </row>
    <row r="167" spans="1:11" ht="47.25" x14ac:dyDescent="0.25">
      <c r="A167" s="21">
        <v>16</v>
      </c>
      <c r="B167" s="2" t="s">
        <v>458</v>
      </c>
      <c r="C167" s="1" t="s">
        <v>459</v>
      </c>
      <c r="D167" s="1" t="s">
        <v>460</v>
      </c>
      <c r="E167" s="1" t="s">
        <v>457</v>
      </c>
      <c r="F167" s="1" t="s">
        <v>380</v>
      </c>
      <c r="G167" s="1" t="s">
        <v>461</v>
      </c>
      <c r="H167" s="1">
        <v>40000000</v>
      </c>
      <c r="I167" s="1" t="s">
        <v>249</v>
      </c>
    </row>
    <row r="168" spans="1:11" ht="31.5" x14ac:dyDescent="0.25">
      <c r="A168" s="1">
        <v>17</v>
      </c>
      <c r="B168" s="2" t="s">
        <v>483</v>
      </c>
      <c r="C168" s="1" t="s">
        <v>485</v>
      </c>
      <c r="D168" s="1" t="s">
        <v>486</v>
      </c>
      <c r="E168" s="1" t="s">
        <v>484</v>
      </c>
      <c r="F168" s="1" t="s">
        <v>226</v>
      </c>
      <c r="G168" s="1"/>
      <c r="H168" s="1">
        <v>625646</v>
      </c>
      <c r="I168" s="1" t="s">
        <v>249</v>
      </c>
    </row>
    <row r="169" spans="1:11" ht="31.5" x14ac:dyDescent="0.25">
      <c r="A169" s="1">
        <v>18</v>
      </c>
      <c r="B169" s="2" t="s">
        <v>665</v>
      </c>
      <c r="C169" s="1" t="s">
        <v>663</v>
      </c>
      <c r="D169" s="1" t="s">
        <v>664</v>
      </c>
      <c r="E169" s="1" t="s">
        <v>662</v>
      </c>
      <c r="F169" s="1" t="s">
        <v>31</v>
      </c>
      <c r="G169" s="1"/>
      <c r="H169" s="1">
        <v>117985</v>
      </c>
      <c r="I169" s="1" t="s">
        <v>249</v>
      </c>
    </row>
    <row r="170" spans="1:11" ht="31.5" x14ac:dyDescent="0.25">
      <c r="A170" s="1">
        <v>19</v>
      </c>
      <c r="B170" s="2" t="s">
        <v>692</v>
      </c>
      <c r="C170" s="1" t="s">
        <v>693</v>
      </c>
      <c r="D170" s="1">
        <v>778707785</v>
      </c>
      <c r="E170" s="1" t="s">
        <v>694</v>
      </c>
      <c r="F170" s="1" t="s">
        <v>380</v>
      </c>
      <c r="G170" s="1"/>
      <c r="H170" s="1">
        <v>311735</v>
      </c>
      <c r="I170" s="1" t="s">
        <v>249</v>
      </c>
    </row>
    <row r="171" spans="1:11" ht="15.75" x14ac:dyDescent="0.25">
      <c r="A171" s="1"/>
      <c r="B171" s="2"/>
      <c r="C171" s="1"/>
      <c r="D171" s="1"/>
      <c r="E171" s="1"/>
      <c r="F171" s="12" t="s">
        <v>695</v>
      </c>
      <c r="G171" s="12" t="s">
        <v>366</v>
      </c>
      <c r="H171" s="12">
        <f>SUM(H152:H170)</f>
        <v>63006354</v>
      </c>
      <c r="I171" s="1"/>
    </row>
    <row r="172" spans="1:11" ht="15.75" x14ac:dyDescent="0.25">
      <c r="A172" s="34" t="s">
        <v>336</v>
      </c>
      <c r="B172" s="35"/>
      <c r="C172" s="35"/>
      <c r="D172" s="35"/>
      <c r="E172" s="35"/>
      <c r="F172" s="35"/>
      <c r="G172" s="35"/>
      <c r="H172" s="35"/>
      <c r="I172" s="36"/>
    </row>
    <row r="173" spans="1:11" ht="31.5" x14ac:dyDescent="0.25">
      <c r="A173" s="1">
        <v>1</v>
      </c>
      <c r="B173" s="1" t="s">
        <v>194</v>
      </c>
      <c r="C173" s="1" t="s">
        <v>195</v>
      </c>
      <c r="D173" s="1" t="s">
        <v>196</v>
      </c>
      <c r="E173" s="1" t="s">
        <v>197</v>
      </c>
      <c r="F173" s="1" t="s">
        <v>19</v>
      </c>
      <c r="G173" s="1" t="s">
        <v>198</v>
      </c>
      <c r="H173" s="1">
        <v>1200000</v>
      </c>
      <c r="I173" s="1" t="s">
        <v>258</v>
      </c>
    </row>
    <row r="174" spans="1:11" ht="15.75" x14ac:dyDescent="0.25">
      <c r="A174" s="1">
        <v>2</v>
      </c>
      <c r="B174" s="1" t="s">
        <v>277</v>
      </c>
      <c r="C174" s="1" t="s">
        <v>199</v>
      </c>
      <c r="D174" s="1" t="s">
        <v>200</v>
      </c>
      <c r="E174" s="1" t="s">
        <v>201</v>
      </c>
      <c r="F174" s="1" t="s">
        <v>31</v>
      </c>
      <c r="G174" s="1"/>
      <c r="H174" s="1">
        <v>250000</v>
      </c>
      <c r="I174" s="1" t="s">
        <v>249</v>
      </c>
      <c r="K174" s="19"/>
    </row>
    <row r="175" spans="1:11" ht="31.5" x14ac:dyDescent="0.25">
      <c r="A175" s="1">
        <v>3</v>
      </c>
      <c r="B175" s="2" t="s">
        <v>194</v>
      </c>
      <c r="C175" s="1" t="s">
        <v>202</v>
      </c>
      <c r="D175" s="1"/>
      <c r="E175" s="1" t="s">
        <v>203</v>
      </c>
      <c r="F175" s="1" t="s">
        <v>226</v>
      </c>
      <c r="G175" s="1"/>
      <c r="H175" s="1">
        <v>1850000</v>
      </c>
      <c r="I175" s="1" t="s">
        <v>258</v>
      </c>
      <c r="K175" s="19"/>
    </row>
    <row r="176" spans="1:11" ht="31.5" x14ac:dyDescent="0.25">
      <c r="A176" s="23">
        <v>4</v>
      </c>
      <c r="B176" s="2" t="s">
        <v>194</v>
      </c>
      <c r="C176" s="1" t="s">
        <v>546</v>
      </c>
      <c r="D176" s="1">
        <v>777960007</v>
      </c>
      <c r="E176" s="1" t="s">
        <v>570</v>
      </c>
      <c r="F176" s="1" t="s">
        <v>31</v>
      </c>
      <c r="G176" s="1" t="s">
        <v>365</v>
      </c>
      <c r="H176" s="1">
        <v>3905500</v>
      </c>
      <c r="I176" s="1" t="s">
        <v>249</v>
      </c>
    </row>
    <row r="177" spans="1:9" ht="15.75" x14ac:dyDescent="0.25">
      <c r="A177" s="21">
        <v>5</v>
      </c>
      <c r="B177" s="2" t="s">
        <v>194</v>
      </c>
      <c r="C177" s="1" t="s">
        <v>391</v>
      </c>
      <c r="D177" s="1"/>
      <c r="E177" s="1" t="s">
        <v>390</v>
      </c>
      <c r="F177" s="1" t="s">
        <v>392</v>
      </c>
      <c r="G177" s="1"/>
      <c r="H177" s="1"/>
      <c r="I177" s="1" t="s">
        <v>409</v>
      </c>
    </row>
    <row r="178" spans="1:9" ht="15.75" x14ac:dyDescent="0.25">
      <c r="A178" s="1"/>
      <c r="B178" s="2"/>
      <c r="C178" s="1"/>
      <c r="D178" s="1"/>
      <c r="E178" s="1"/>
      <c r="F178" s="12" t="s">
        <v>686</v>
      </c>
      <c r="G178" s="12" t="s">
        <v>366</v>
      </c>
      <c r="H178" s="12">
        <f>SUM(H173:H177)</f>
        <v>7205500</v>
      </c>
      <c r="I178" s="1"/>
    </row>
    <row r="179" spans="1:9" ht="15.75" x14ac:dyDescent="0.25">
      <c r="A179" s="34" t="s">
        <v>204</v>
      </c>
      <c r="B179" s="35"/>
      <c r="C179" s="35"/>
      <c r="D179" s="35"/>
      <c r="E179" s="35"/>
      <c r="F179" s="35"/>
      <c r="G179" s="35"/>
      <c r="H179" s="35"/>
      <c r="I179" s="36"/>
    </row>
    <row r="180" spans="1:9" ht="15.75" x14ac:dyDescent="0.25">
      <c r="A180" s="1">
        <v>1</v>
      </c>
      <c r="B180" s="1" t="s">
        <v>407</v>
      </c>
      <c r="C180" s="1" t="s">
        <v>333</v>
      </c>
      <c r="D180" s="1"/>
      <c r="E180" s="1" t="s">
        <v>205</v>
      </c>
      <c r="F180" s="1" t="s">
        <v>10</v>
      </c>
      <c r="G180" s="1"/>
      <c r="H180" s="1">
        <v>24500000</v>
      </c>
      <c r="I180" s="1" t="s">
        <v>258</v>
      </c>
    </row>
    <row r="181" spans="1:9" ht="31.5" x14ac:dyDescent="0.25">
      <c r="A181" s="1">
        <v>2</v>
      </c>
      <c r="B181" s="1" t="s">
        <v>406</v>
      </c>
      <c r="C181" s="1" t="s">
        <v>206</v>
      </c>
      <c r="D181" s="1" t="s">
        <v>207</v>
      </c>
      <c r="E181" s="1" t="s">
        <v>334</v>
      </c>
      <c r="F181" s="1" t="s">
        <v>31</v>
      </c>
      <c r="G181" s="1"/>
      <c r="H181" s="1">
        <v>350000</v>
      </c>
      <c r="I181" s="1" t="s">
        <v>249</v>
      </c>
    </row>
    <row r="182" spans="1:9" ht="15.75" x14ac:dyDescent="0.25">
      <c r="A182" s="1">
        <v>3</v>
      </c>
      <c r="B182" s="2" t="s">
        <v>405</v>
      </c>
      <c r="C182" s="1" t="s">
        <v>208</v>
      </c>
      <c r="D182" s="1" t="s">
        <v>209</v>
      </c>
      <c r="E182" s="1" t="s">
        <v>210</v>
      </c>
      <c r="F182" s="1" t="s">
        <v>31</v>
      </c>
      <c r="G182" s="1"/>
      <c r="H182" s="1">
        <v>43900</v>
      </c>
      <c r="I182" s="1" t="s">
        <v>249</v>
      </c>
    </row>
    <row r="183" spans="1:9" ht="31.5" x14ac:dyDescent="0.25">
      <c r="A183" s="1">
        <v>4</v>
      </c>
      <c r="B183" s="1" t="s">
        <v>404</v>
      </c>
      <c r="C183" s="1" t="s">
        <v>41</v>
      </c>
      <c r="D183" s="1" t="s">
        <v>211</v>
      </c>
      <c r="E183" s="1" t="s">
        <v>212</v>
      </c>
      <c r="F183" s="1" t="s">
        <v>31</v>
      </c>
      <c r="G183" s="1"/>
      <c r="H183" s="1">
        <v>7672000</v>
      </c>
      <c r="I183" s="1" t="s">
        <v>249</v>
      </c>
    </row>
    <row r="184" spans="1:9" ht="31.5" x14ac:dyDescent="0.25">
      <c r="A184" s="1">
        <v>5</v>
      </c>
      <c r="B184" s="1" t="s">
        <v>404</v>
      </c>
      <c r="C184" s="1" t="s">
        <v>213</v>
      </c>
      <c r="D184" s="1" t="s">
        <v>214</v>
      </c>
      <c r="E184" s="1" t="s">
        <v>215</v>
      </c>
      <c r="F184" s="1" t="s">
        <v>226</v>
      </c>
      <c r="G184" s="1"/>
      <c r="H184" s="1">
        <v>34500</v>
      </c>
      <c r="I184" s="1" t="s">
        <v>249</v>
      </c>
    </row>
    <row r="185" spans="1:9" ht="31.5" x14ac:dyDescent="0.25">
      <c r="A185" s="1">
        <v>6</v>
      </c>
      <c r="B185" s="2" t="s">
        <v>403</v>
      </c>
      <c r="C185" s="1" t="s">
        <v>216</v>
      </c>
      <c r="D185" s="1" t="s">
        <v>217</v>
      </c>
      <c r="E185" s="1" t="s">
        <v>218</v>
      </c>
      <c r="F185" s="1" t="s">
        <v>226</v>
      </c>
      <c r="G185" s="1"/>
      <c r="H185" s="1">
        <v>820000</v>
      </c>
      <c r="I185" s="1" t="s">
        <v>249</v>
      </c>
    </row>
    <row r="186" spans="1:9" ht="31.5" x14ac:dyDescent="0.25">
      <c r="A186" s="1">
        <v>7</v>
      </c>
      <c r="B186" s="2" t="s">
        <v>402</v>
      </c>
      <c r="C186" s="1" t="s">
        <v>219</v>
      </c>
      <c r="D186" s="1" t="s">
        <v>220</v>
      </c>
      <c r="E186" s="1" t="s">
        <v>373</v>
      </c>
      <c r="F186" s="1" t="s">
        <v>226</v>
      </c>
      <c r="G186" s="1"/>
      <c r="H186" s="1">
        <v>250000</v>
      </c>
      <c r="I186" s="1" t="s">
        <v>249</v>
      </c>
    </row>
    <row r="187" spans="1:9" ht="31.5" x14ac:dyDescent="0.25">
      <c r="A187" s="1">
        <v>8</v>
      </c>
      <c r="B187" s="1" t="s">
        <v>400</v>
      </c>
      <c r="C187" s="1" t="s">
        <v>221</v>
      </c>
      <c r="D187" s="1" t="s">
        <v>222</v>
      </c>
      <c r="E187" s="1" t="s">
        <v>595</v>
      </c>
      <c r="F187" s="1" t="s">
        <v>226</v>
      </c>
      <c r="G187" s="1"/>
      <c r="H187" s="1">
        <v>450000</v>
      </c>
      <c r="I187" s="1" t="s">
        <v>249</v>
      </c>
    </row>
    <row r="188" spans="1:9" ht="31.5" x14ac:dyDescent="0.25">
      <c r="A188" s="1">
        <v>9</v>
      </c>
      <c r="B188" s="1" t="s">
        <v>401</v>
      </c>
      <c r="C188" s="1" t="s">
        <v>223</v>
      </c>
      <c r="D188" s="1" t="s">
        <v>224</v>
      </c>
      <c r="E188" s="1" t="s">
        <v>225</v>
      </c>
      <c r="F188" s="1" t="s">
        <v>226</v>
      </c>
      <c r="G188" s="1"/>
      <c r="H188" s="1">
        <v>176000</v>
      </c>
      <c r="I188" s="1" t="s">
        <v>249</v>
      </c>
    </row>
    <row r="189" spans="1:9" ht="15.75" x14ac:dyDescent="0.25">
      <c r="A189" s="1">
        <v>10</v>
      </c>
      <c r="B189" s="2" t="s">
        <v>401</v>
      </c>
      <c r="C189" s="1" t="s">
        <v>227</v>
      </c>
      <c r="D189" s="1" t="s">
        <v>228</v>
      </c>
      <c r="E189" s="1" t="s">
        <v>374</v>
      </c>
      <c r="F189" s="1" t="s">
        <v>147</v>
      </c>
      <c r="G189" s="1"/>
      <c r="H189" s="1">
        <v>4462000</v>
      </c>
      <c r="I189" s="1" t="s">
        <v>249</v>
      </c>
    </row>
    <row r="190" spans="1:9" ht="31.5" x14ac:dyDescent="0.25">
      <c r="A190" s="1">
        <v>11</v>
      </c>
      <c r="B190" s="1" t="s">
        <v>401</v>
      </c>
      <c r="C190" s="1" t="s">
        <v>229</v>
      </c>
      <c r="D190" s="1">
        <v>37315025</v>
      </c>
      <c r="E190" s="1" t="s">
        <v>257</v>
      </c>
      <c r="F190" s="1" t="s">
        <v>226</v>
      </c>
      <c r="G190" s="1"/>
      <c r="H190" s="1">
        <v>111000</v>
      </c>
      <c r="I190" s="1" t="s">
        <v>249</v>
      </c>
    </row>
    <row r="191" spans="1:9" ht="31.5" x14ac:dyDescent="0.25">
      <c r="A191" s="23">
        <v>12</v>
      </c>
      <c r="B191" s="1" t="s">
        <v>400</v>
      </c>
      <c r="C191" s="1" t="s">
        <v>383</v>
      </c>
      <c r="D191" s="1">
        <v>551151452</v>
      </c>
      <c r="E191" s="1" t="s">
        <v>384</v>
      </c>
      <c r="F191" s="1" t="s">
        <v>31</v>
      </c>
      <c r="G191" s="1" t="s">
        <v>545</v>
      </c>
      <c r="H191" s="1">
        <v>3000000</v>
      </c>
      <c r="I191" s="1" t="s">
        <v>249</v>
      </c>
    </row>
    <row r="192" spans="1:9" ht="15.75" x14ac:dyDescent="0.25">
      <c r="A192" s="1">
        <v>13</v>
      </c>
      <c r="B192" s="1" t="s">
        <v>400</v>
      </c>
      <c r="C192" s="1" t="s">
        <v>408</v>
      </c>
      <c r="D192" s="1">
        <v>708024459</v>
      </c>
      <c r="E192" s="1" t="s">
        <v>399</v>
      </c>
      <c r="F192" s="1" t="s">
        <v>147</v>
      </c>
      <c r="G192" s="1"/>
      <c r="H192" s="1">
        <v>20420</v>
      </c>
      <c r="I192" s="1" t="s">
        <v>409</v>
      </c>
    </row>
    <row r="193" spans="1:9" ht="31.5" x14ac:dyDescent="0.25">
      <c r="A193" s="1">
        <v>14</v>
      </c>
      <c r="B193" s="1" t="s">
        <v>465</v>
      </c>
      <c r="C193" s="1" t="s">
        <v>466</v>
      </c>
      <c r="D193" s="1"/>
      <c r="E193" s="1" t="s">
        <v>467</v>
      </c>
      <c r="F193" s="1" t="s">
        <v>31</v>
      </c>
      <c r="G193" s="1"/>
      <c r="H193" s="1">
        <v>1437122</v>
      </c>
      <c r="I193" s="1" t="s">
        <v>249</v>
      </c>
    </row>
    <row r="194" spans="1:9" ht="31.5" x14ac:dyDescent="0.25">
      <c r="A194" s="1">
        <v>15</v>
      </c>
      <c r="B194" s="1" t="s">
        <v>501</v>
      </c>
      <c r="C194" s="1" t="s">
        <v>500</v>
      </c>
      <c r="D194" s="1">
        <v>778916958</v>
      </c>
      <c r="E194" s="1" t="s">
        <v>499</v>
      </c>
      <c r="F194" s="1" t="s">
        <v>31</v>
      </c>
      <c r="G194" s="1" t="s">
        <v>498</v>
      </c>
      <c r="H194" s="4">
        <v>144138</v>
      </c>
      <c r="I194" s="1" t="s">
        <v>409</v>
      </c>
    </row>
    <row r="195" spans="1:9" ht="31.5" x14ac:dyDescent="0.25">
      <c r="A195" s="21">
        <v>16</v>
      </c>
      <c r="B195" s="1" t="s">
        <v>402</v>
      </c>
      <c r="C195" s="1" t="s">
        <v>535</v>
      </c>
      <c r="D195" s="1"/>
      <c r="E195" s="1" t="s">
        <v>536</v>
      </c>
      <c r="F195" s="1" t="s">
        <v>31</v>
      </c>
      <c r="G195" s="1" t="s">
        <v>537</v>
      </c>
      <c r="H195" s="4">
        <v>1000000</v>
      </c>
      <c r="I195" s="1" t="s">
        <v>249</v>
      </c>
    </row>
    <row r="196" spans="1:9" ht="31.5" x14ac:dyDescent="0.25">
      <c r="A196" s="1">
        <v>17</v>
      </c>
      <c r="B196" s="1" t="s">
        <v>551</v>
      </c>
      <c r="C196" s="1" t="s">
        <v>554</v>
      </c>
      <c r="D196" s="1">
        <v>778916985</v>
      </c>
      <c r="E196" s="1" t="s">
        <v>553</v>
      </c>
      <c r="F196" s="1" t="s">
        <v>226</v>
      </c>
      <c r="G196" s="1" t="s">
        <v>552</v>
      </c>
      <c r="H196" s="4">
        <v>19597</v>
      </c>
      <c r="I196" s="1" t="s">
        <v>409</v>
      </c>
    </row>
    <row r="197" spans="1:9" ht="31.5" x14ac:dyDescent="0.25">
      <c r="A197" s="1">
        <v>18</v>
      </c>
      <c r="B197" s="1" t="s">
        <v>555</v>
      </c>
      <c r="C197" s="1" t="s">
        <v>558</v>
      </c>
      <c r="D197" s="1" t="s">
        <v>557</v>
      </c>
      <c r="E197" s="1" t="s">
        <v>556</v>
      </c>
      <c r="F197" s="1" t="s">
        <v>226</v>
      </c>
      <c r="G197" s="1"/>
      <c r="H197" s="4">
        <v>23353</v>
      </c>
      <c r="I197" s="1" t="s">
        <v>409</v>
      </c>
    </row>
    <row r="198" spans="1:9" ht="31.5" x14ac:dyDescent="0.25">
      <c r="A198" s="1">
        <v>19</v>
      </c>
      <c r="B198" s="1" t="s">
        <v>555</v>
      </c>
      <c r="C198" s="1" t="s">
        <v>560</v>
      </c>
      <c r="D198" s="1"/>
      <c r="E198" s="1" t="s">
        <v>559</v>
      </c>
      <c r="F198" s="1" t="s">
        <v>226</v>
      </c>
      <c r="G198" s="1"/>
      <c r="H198" s="4">
        <v>288007</v>
      </c>
      <c r="I198" s="1" t="s">
        <v>409</v>
      </c>
    </row>
    <row r="199" spans="1:9" ht="31.5" x14ac:dyDescent="0.25">
      <c r="A199" s="1">
        <v>20</v>
      </c>
      <c r="B199" s="1" t="s">
        <v>465</v>
      </c>
      <c r="C199" s="1"/>
      <c r="D199" s="1"/>
      <c r="E199" s="1" t="s">
        <v>596</v>
      </c>
      <c r="F199" s="1" t="s">
        <v>226</v>
      </c>
      <c r="G199" s="1"/>
      <c r="H199" s="4">
        <v>328325</v>
      </c>
      <c r="I199" s="1" t="s">
        <v>409</v>
      </c>
    </row>
    <row r="200" spans="1:9" ht="63" x14ac:dyDescent="0.25">
      <c r="A200" s="32">
        <v>21</v>
      </c>
      <c r="B200" s="1" t="s">
        <v>465</v>
      </c>
      <c r="C200" s="1" t="s">
        <v>690</v>
      </c>
      <c r="D200" s="1" t="s">
        <v>689</v>
      </c>
      <c r="E200" s="1" t="s">
        <v>688</v>
      </c>
      <c r="F200" s="1" t="s">
        <v>380</v>
      </c>
      <c r="G200" s="1" t="s">
        <v>691</v>
      </c>
      <c r="H200" s="4">
        <v>1500000</v>
      </c>
      <c r="I200" s="1" t="s">
        <v>77</v>
      </c>
    </row>
    <row r="201" spans="1:9" ht="15.75" x14ac:dyDescent="0.25">
      <c r="A201" s="1"/>
      <c r="B201" s="1"/>
      <c r="C201" s="1"/>
      <c r="D201" s="1"/>
      <c r="E201" s="1"/>
      <c r="F201" s="12" t="s">
        <v>696</v>
      </c>
      <c r="G201" s="12" t="s">
        <v>366</v>
      </c>
      <c r="H201" s="13">
        <f>SUM(H180:H200)</f>
        <v>46630362</v>
      </c>
      <c r="I201" s="1"/>
    </row>
    <row r="202" spans="1:9" ht="15.75" x14ac:dyDescent="0.25">
      <c r="A202" s="34" t="s">
        <v>230</v>
      </c>
      <c r="B202" s="35"/>
      <c r="C202" s="35"/>
      <c r="D202" s="35"/>
      <c r="E202" s="35"/>
      <c r="F202" s="35"/>
      <c r="G202" s="35"/>
      <c r="H202" s="35"/>
      <c r="I202" s="36"/>
    </row>
    <row r="203" spans="1:9" ht="31.5" x14ac:dyDescent="0.25">
      <c r="A203" s="1">
        <v>1</v>
      </c>
      <c r="B203" s="1" t="s">
        <v>450</v>
      </c>
      <c r="C203" s="1" t="s">
        <v>231</v>
      </c>
      <c r="D203" s="1" t="s">
        <v>232</v>
      </c>
      <c r="E203" s="1" t="s">
        <v>371</v>
      </c>
      <c r="F203" s="1" t="s">
        <v>226</v>
      </c>
      <c r="G203" s="1" t="s">
        <v>233</v>
      </c>
      <c r="H203" s="1">
        <v>512000</v>
      </c>
      <c r="I203" s="1" t="s">
        <v>258</v>
      </c>
    </row>
    <row r="204" spans="1:9" ht="31.5" x14ac:dyDescent="0.25">
      <c r="A204" s="1">
        <v>2</v>
      </c>
      <c r="B204" s="1" t="s">
        <v>451</v>
      </c>
      <c r="C204" s="1" t="s">
        <v>234</v>
      </c>
      <c r="D204" s="1" t="s">
        <v>235</v>
      </c>
      <c r="E204" s="1" t="s">
        <v>372</v>
      </c>
      <c r="F204" s="1" t="s">
        <v>31</v>
      </c>
      <c r="G204" s="1"/>
      <c r="H204" s="1">
        <v>200000</v>
      </c>
      <c r="I204" s="1" t="s">
        <v>249</v>
      </c>
    </row>
    <row r="205" spans="1:9" ht="31.5" x14ac:dyDescent="0.25">
      <c r="A205" s="1">
        <v>3</v>
      </c>
      <c r="B205" s="2" t="s">
        <v>451</v>
      </c>
      <c r="C205" s="1" t="s">
        <v>236</v>
      </c>
      <c r="D205" s="1" t="s">
        <v>237</v>
      </c>
      <c r="E205" s="1" t="s">
        <v>238</v>
      </c>
      <c r="F205" s="1" t="s">
        <v>31</v>
      </c>
      <c r="G205" s="1"/>
      <c r="H205" s="1">
        <v>948000</v>
      </c>
      <c r="I205" s="1" t="s">
        <v>249</v>
      </c>
    </row>
    <row r="206" spans="1:9" ht="31.5" x14ac:dyDescent="0.25">
      <c r="A206" s="1">
        <v>4</v>
      </c>
      <c r="B206" s="2" t="s">
        <v>452</v>
      </c>
      <c r="C206" s="1" t="s">
        <v>287</v>
      </c>
      <c r="D206" s="1" t="s">
        <v>288</v>
      </c>
      <c r="E206" s="1" t="s">
        <v>286</v>
      </c>
      <c r="F206" s="1" t="s">
        <v>226</v>
      </c>
      <c r="G206" s="1"/>
      <c r="H206" s="1">
        <v>340000</v>
      </c>
      <c r="I206" s="1" t="s">
        <v>258</v>
      </c>
    </row>
    <row r="207" spans="1:9" ht="31.5" x14ac:dyDescent="0.25">
      <c r="A207" s="1">
        <v>5</v>
      </c>
      <c r="B207" s="2" t="s">
        <v>452</v>
      </c>
      <c r="C207" s="5" t="s">
        <v>290</v>
      </c>
      <c r="D207" s="5" t="s">
        <v>291</v>
      </c>
      <c r="E207" s="1" t="s">
        <v>289</v>
      </c>
      <c r="F207" s="1" t="s">
        <v>226</v>
      </c>
      <c r="G207" s="5"/>
      <c r="H207" s="5"/>
      <c r="I207" s="1" t="s">
        <v>258</v>
      </c>
    </row>
    <row r="208" spans="1:9" ht="31.5" x14ac:dyDescent="0.25">
      <c r="A208" s="1">
        <v>6</v>
      </c>
      <c r="B208" s="2" t="s">
        <v>452</v>
      </c>
      <c r="C208" s="1" t="s">
        <v>293</v>
      </c>
      <c r="D208" s="5" t="s">
        <v>294</v>
      </c>
      <c r="E208" s="1" t="s">
        <v>292</v>
      </c>
      <c r="F208" s="1" t="s">
        <v>147</v>
      </c>
      <c r="G208" s="5"/>
      <c r="H208" s="5">
        <v>500000</v>
      </c>
      <c r="I208" s="1" t="s">
        <v>258</v>
      </c>
    </row>
    <row r="209" spans="1:9" ht="31.5" x14ac:dyDescent="0.25">
      <c r="A209" s="1">
        <v>7</v>
      </c>
      <c r="B209" s="2" t="s">
        <v>452</v>
      </c>
      <c r="C209" s="1" t="s">
        <v>296</v>
      </c>
      <c r="D209" s="5" t="s">
        <v>297</v>
      </c>
      <c r="E209" s="1" t="s">
        <v>295</v>
      </c>
      <c r="F209" s="1" t="s">
        <v>147</v>
      </c>
      <c r="G209" s="5"/>
      <c r="H209" s="9">
        <v>100000000</v>
      </c>
      <c r="I209" s="1" t="s">
        <v>258</v>
      </c>
    </row>
    <row r="210" spans="1:9" ht="15.75" x14ac:dyDescent="0.25">
      <c r="A210" s="1">
        <v>8</v>
      </c>
      <c r="B210" s="2" t="s">
        <v>452</v>
      </c>
      <c r="C210" s="1" t="s">
        <v>298</v>
      </c>
      <c r="D210" s="5" t="s">
        <v>299</v>
      </c>
      <c r="E210" s="1" t="s">
        <v>300</v>
      </c>
      <c r="F210" s="1" t="s">
        <v>147</v>
      </c>
      <c r="G210" s="5"/>
      <c r="H210" s="5">
        <v>130000</v>
      </c>
      <c r="I210" s="1" t="s">
        <v>258</v>
      </c>
    </row>
    <row r="211" spans="1:9" ht="31.5" x14ac:dyDescent="0.25">
      <c r="A211" s="1">
        <v>9</v>
      </c>
      <c r="B211" s="2" t="s">
        <v>452</v>
      </c>
      <c r="C211" s="1" t="s">
        <v>309</v>
      </c>
      <c r="D211" s="5" t="s">
        <v>310</v>
      </c>
      <c r="E211" s="1" t="s">
        <v>308</v>
      </c>
      <c r="F211" s="1" t="s">
        <v>226</v>
      </c>
      <c r="G211" s="5"/>
      <c r="H211" s="5"/>
      <c r="I211" s="1" t="s">
        <v>258</v>
      </c>
    </row>
    <row r="212" spans="1:9" ht="31.5" x14ac:dyDescent="0.25">
      <c r="A212" s="1">
        <v>10</v>
      </c>
      <c r="B212" s="2" t="s">
        <v>452</v>
      </c>
      <c r="C212" s="1" t="s">
        <v>305</v>
      </c>
      <c r="D212" s="5" t="s">
        <v>306</v>
      </c>
      <c r="E212" s="1" t="s">
        <v>307</v>
      </c>
      <c r="F212" s="1" t="s">
        <v>147</v>
      </c>
      <c r="G212" s="5"/>
      <c r="H212" s="5"/>
      <c r="I212" s="1" t="s">
        <v>258</v>
      </c>
    </row>
    <row r="213" spans="1:9" ht="31.5" x14ac:dyDescent="0.25">
      <c r="A213" s="1">
        <v>11</v>
      </c>
      <c r="B213" s="2"/>
      <c r="C213" s="1" t="s">
        <v>326</v>
      </c>
      <c r="D213" s="1" t="s">
        <v>327</v>
      </c>
      <c r="E213" s="1" t="s">
        <v>328</v>
      </c>
      <c r="F213" s="1" t="s">
        <v>226</v>
      </c>
      <c r="G213" s="5"/>
      <c r="H213" s="5">
        <v>25000</v>
      </c>
      <c r="I213" s="1" t="s">
        <v>249</v>
      </c>
    </row>
    <row r="214" spans="1:9" ht="15.75" x14ac:dyDescent="0.25">
      <c r="A214" s="1">
        <v>12</v>
      </c>
      <c r="B214" s="2" t="s">
        <v>369</v>
      </c>
      <c r="C214" s="1"/>
      <c r="D214" s="1"/>
      <c r="E214" s="1" t="s">
        <v>367</v>
      </c>
      <c r="F214" s="1" t="s">
        <v>368</v>
      </c>
      <c r="G214" s="5"/>
      <c r="H214" s="5">
        <v>500000</v>
      </c>
      <c r="I214" s="1" t="s">
        <v>258</v>
      </c>
    </row>
    <row r="215" spans="1:9" ht="31.5" x14ac:dyDescent="0.25">
      <c r="A215" s="23">
        <v>13</v>
      </c>
      <c r="B215" s="2" t="s">
        <v>453</v>
      </c>
      <c r="C215" s="1" t="s">
        <v>370</v>
      </c>
      <c r="D215" s="1"/>
      <c r="E215" s="1" t="s">
        <v>543</v>
      </c>
      <c r="F215" s="1" t="s">
        <v>147</v>
      </c>
      <c r="G215" s="1" t="s">
        <v>544</v>
      </c>
      <c r="H215" s="5">
        <v>4700000</v>
      </c>
      <c r="I215" s="1" t="s">
        <v>258</v>
      </c>
    </row>
    <row r="216" spans="1:9" ht="15.75" x14ac:dyDescent="0.25">
      <c r="A216" s="21">
        <v>14</v>
      </c>
      <c r="B216" s="2" t="s">
        <v>468</v>
      </c>
      <c r="C216" s="1"/>
      <c r="D216" s="1"/>
      <c r="E216" s="1" t="s">
        <v>469</v>
      </c>
      <c r="F216" s="1" t="s">
        <v>147</v>
      </c>
      <c r="G216" s="5"/>
      <c r="H216" s="5">
        <v>228187</v>
      </c>
      <c r="I216" s="1" t="s">
        <v>249</v>
      </c>
    </row>
    <row r="217" spans="1:9" ht="15.75" x14ac:dyDescent="0.25">
      <c r="A217" s="1">
        <v>15</v>
      </c>
      <c r="B217" s="2" t="s">
        <v>451</v>
      </c>
      <c r="C217" s="1" t="s">
        <v>518</v>
      </c>
      <c r="D217" s="1">
        <v>778454444</v>
      </c>
      <c r="E217" s="1" t="s">
        <v>517</v>
      </c>
      <c r="F217" s="1" t="s">
        <v>147</v>
      </c>
      <c r="G217" s="5"/>
      <c r="H217" s="5">
        <v>143884</v>
      </c>
      <c r="I217" s="1" t="s">
        <v>249</v>
      </c>
    </row>
    <row r="218" spans="1:9" ht="47.25" x14ac:dyDescent="0.25">
      <c r="A218" s="21">
        <v>16</v>
      </c>
      <c r="B218" s="2" t="s">
        <v>539</v>
      </c>
      <c r="C218" s="1" t="s">
        <v>540</v>
      </c>
      <c r="D218" s="1" t="s">
        <v>541</v>
      </c>
      <c r="E218" s="1" t="s">
        <v>538</v>
      </c>
      <c r="F218" s="1" t="s">
        <v>226</v>
      </c>
      <c r="G218" s="1" t="s">
        <v>542</v>
      </c>
      <c r="H218" s="5">
        <v>257000</v>
      </c>
      <c r="I218" s="1" t="s">
        <v>249</v>
      </c>
    </row>
    <row r="219" spans="1:9" ht="47.25" x14ac:dyDescent="0.25">
      <c r="A219" s="1">
        <v>17</v>
      </c>
      <c r="B219" s="2" t="s">
        <v>605</v>
      </c>
      <c r="C219" s="1" t="s">
        <v>606</v>
      </c>
      <c r="D219" s="1">
        <v>777553579</v>
      </c>
      <c r="E219" s="1" t="s">
        <v>604</v>
      </c>
      <c r="F219" s="1" t="s">
        <v>226</v>
      </c>
      <c r="G219" s="1" t="s">
        <v>607</v>
      </c>
      <c r="H219" s="5">
        <v>215827</v>
      </c>
      <c r="I219" s="1" t="s">
        <v>478</v>
      </c>
    </row>
    <row r="220" spans="1:9" ht="31.5" x14ac:dyDescent="0.25">
      <c r="A220" s="1">
        <v>18</v>
      </c>
      <c r="B220" s="2" t="s">
        <v>611</v>
      </c>
      <c r="C220" s="1" t="s">
        <v>610</v>
      </c>
      <c r="D220" s="1" t="s">
        <v>609</v>
      </c>
      <c r="E220" s="1" t="s">
        <v>608</v>
      </c>
      <c r="F220" s="1" t="s">
        <v>19</v>
      </c>
      <c r="G220" s="1"/>
      <c r="H220" s="5">
        <v>6690000</v>
      </c>
      <c r="I220" s="1" t="s">
        <v>249</v>
      </c>
    </row>
    <row r="221" spans="1:9" ht="31.5" x14ac:dyDescent="0.25">
      <c r="A221" s="1">
        <v>19</v>
      </c>
      <c r="B221" s="2" t="s">
        <v>611</v>
      </c>
      <c r="C221" s="1" t="s">
        <v>610</v>
      </c>
      <c r="D221" s="1" t="s">
        <v>609</v>
      </c>
      <c r="E221" s="1" t="s">
        <v>612</v>
      </c>
      <c r="F221" s="1" t="s">
        <v>19</v>
      </c>
      <c r="G221" s="1"/>
      <c r="H221" s="5">
        <v>6000000</v>
      </c>
      <c r="I221" s="1" t="s">
        <v>478</v>
      </c>
    </row>
    <row r="222" spans="1:9" ht="31.5" x14ac:dyDescent="0.25">
      <c r="A222" s="1">
        <v>20</v>
      </c>
      <c r="B222" s="2" t="s">
        <v>683</v>
      </c>
      <c r="C222" s="1" t="s">
        <v>685</v>
      </c>
      <c r="D222" s="1" t="s">
        <v>684</v>
      </c>
      <c r="E222" s="1" t="s">
        <v>687</v>
      </c>
      <c r="F222" s="1" t="s">
        <v>226</v>
      </c>
      <c r="G222" s="1"/>
      <c r="H222" s="5">
        <v>100000</v>
      </c>
      <c r="I222" s="1" t="s">
        <v>478</v>
      </c>
    </row>
    <row r="223" spans="1:9" ht="15.75" x14ac:dyDescent="0.25">
      <c r="A223" s="5"/>
      <c r="B223" s="5"/>
      <c r="C223" s="5"/>
      <c r="D223" s="5"/>
      <c r="E223" s="5"/>
      <c r="F223" s="12" t="s">
        <v>597</v>
      </c>
      <c r="G223" s="14" t="s">
        <v>366</v>
      </c>
      <c r="H223" s="14">
        <f>SUM(H203:H222)</f>
        <v>121489898</v>
      </c>
      <c r="I223" s="5"/>
    </row>
    <row r="224" spans="1:9" ht="15.75" x14ac:dyDescent="0.25">
      <c r="A224" s="15"/>
      <c r="B224" s="15"/>
      <c r="C224" s="15"/>
      <c r="D224" s="15"/>
      <c r="E224" s="15"/>
      <c r="F224" s="16" t="s">
        <v>697</v>
      </c>
      <c r="G224" s="17" t="s">
        <v>375</v>
      </c>
      <c r="H224" s="18">
        <v>1198699734</v>
      </c>
      <c r="I224" s="15"/>
    </row>
    <row r="229" spans="10:10" x14ac:dyDescent="0.25">
      <c r="J229" s="20"/>
    </row>
    <row r="245" ht="19.5" customHeight="1" x14ac:dyDescent="0.25"/>
  </sheetData>
  <mergeCells count="12">
    <mergeCell ref="K7:M7"/>
    <mergeCell ref="K21:M21"/>
    <mergeCell ref="A1:I2"/>
    <mergeCell ref="A4:I4"/>
    <mergeCell ref="A42:I42"/>
    <mergeCell ref="A62:I62"/>
    <mergeCell ref="A172:I172"/>
    <mergeCell ref="A103:I103"/>
    <mergeCell ref="A202:I202"/>
    <mergeCell ref="A179:I179"/>
    <mergeCell ref="A117:I117"/>
    <mergeCell ref="A151:I151"/>
  </mergeCells>
  <hyperlinks>
    <hyperlink ref="D19" r:id="rId1"/>
  </hyperlinks>
  <pageMargins left="0.7" right="0.7" top="0.75" bottom="0.75" header="0.3" footer="0.3"/>
  <pageSetup paperSize="9" scale="3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Проекты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Super User</cp:lastModifiedBy>
  <cp:lastPrinted>2019-05-15T10:33:54Z</cp:lastPrinted>
  <dcterms:created xsi:type="dcterms:W3CDTF">2015-06-10T14:03:29Z</dcterms:created>
  <dcterms:modified xsi:type="dcterms:W3CDTF">2019-08-13T11:36:31Z</dcterms:modified>
</cp:coreProperties>
</file>