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235" windowHeight="15765" activeTab="1"/>
  </bookViews>
  <sheets>
    <sheet name="Лист1 (2)" sheetId="3" r:id="rId1"/>
    <sheet name="кыргызча" sheetId="1" r:id="rId2"/>
    <sheet name="Лист2" sheetId="2" r:id="rId3"/>
  </sheets>
  <definedNames>
    <definedName name="_xlnm.Print_Area" localSheetId="1">кыргызча!$A$1:$S$29</definedName>
    <definedName name="_xlnm.Print_Area" localSheetId="0">'Лист1 (2)'!$A$1:$S$38</definedName>
  </definedNames>
  <calcPr calcId="162913"/>
</workbook>
</file>

<file path=xl/calcChain.xml><?xml version="1.0" encoding="utf-8"?>
<calcChain xmlns="http://schemas.openxmlformats.org/spreadsheetml/2006/main">
  <c r="Q14" i="3" l="1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R13" i="3"/>
  <c r="R12" i="3"/>
  <c r="R11" i="3"/>
  <c r="R10" i="3"/>
  <c r="R9" i="3"/>
  <c r="R8" i="3"/>
  <c r="R7" i="3"/>
  <c r="R6" i="3"/>
  <c r="R5" i="3"/>
  <c r="R4" i="3"/>
  <c r="R14" i="3" l="1"/>
  <c r="R16" i="3" s="1"/>
</calcChain>
</file>

<file path=xl/sharedStrings.xml><?xml version="1.0" encoding="utf-8"?>
<sst xmlns="http://schemas.openxmlformats.org/spreadsheetml/2006/main" count="65" uniqueCount="63">
  <si>
    <t>Наименования регионов</t>
  </si>
  <si>
    <t>№</t>
  </si>
  <si>
    <t>г. Бишкек</t>
  </si>
  <si>
    <t xml:space="preserve">Чуйская область </t>
  </si>
  <si>
    <t>Нарынская обл</t>
  </si>
  <si>
    <t xml:space="preserve">Таласская область </t>
  </si>
  <si>
    <t>Джалал - Абадская обл</t>
  </si>
  <si>
    <t xml:space="preserve">г.Ош </t>
  </si>
  <si>
    <t xml:space="preserve">Ошская область </t>
  </si>
  <si>
    <t xml:space="preserve">Баткенская область </t>
  </si>
  <si>
    <t xml:space="preserve">Итого: </t>
  </si>
  <si>
    <t xml:space="preserve">Рэкет в школе </t>
  </si>
  <si>
    <t xml:space="preserve">Мектептеги рэкет </t>
  </si>
  <si>
    <t>Бишкек ш.</t>
  </si>
  <si>
    <t xml:space="preserve">Чуй облусу </t>
  </si>
  <si>
    <t>Нарын облусу</t>
  </si>
  <si>
    <t xml:space="preserve">Талас облусу </t>
  </si>
  <si>
    <t>Ош ш.</t>
  </si>
  <si>
    <t>Ош облусу</t>
  </si>
  <si>
    <t>Баткен облусу</t>
  </si>
  <si>
    <t>Медици-налык камсыз-доо</t>
  </si>
  <si>
    <t>анонимы</t>
  </si>
  <si>
    <t xml:space="preserve">Пренебрежитель-ное отноше-ние к детям </t>
  </si>
  <si>
    <t xml:space="preserve">Психологическое расстрой-ство </t>
  </si>
  <si>
    <t>Другие вопросы</t>
  </si>
  <si>
    <t>Информа-ция о деятель-ности ЦТТД</t>
  </si>
  <si>
    <t>Система образования</t>
  </si>
  <si>
    <t>Меди-цинское обеспе-чение</t>
  </si>
  <si>
    <t xml:space="preserve">Оказание социаль-ной помощи </t>
  </si>
  <si>
    <t xml:space="preserve">Билим берүү система-сы  </t>
  </si>
  <si>
    <t>анонимдер</t>
  </si>
  <si>
    <t>Ысык - Көл облусу</t>
  </si>
  <si>
    <t xml:space="preserve">Психоло-гиялык жабыр-лануу </t>
  </si>
  <si>
    <t>Иссык - Кульская обл</t>
  </si>
  <si>
    <t xml:space="preserve">Звонки разного характера </t>
  </si>
  <si>
    <t>всего:</t>
  </si>
  <si>
    <t>Жалпысы:</t>
  </si>
  <si>
    <t xml:space="preserve">Семей-ные отноше-ния и конфлик-ты </t>
  </si>
  <si>
    <t xml:space="preserve"> </t>
  </si>
  <si>
    <t xml:space="preserve">Үй-бүлөлүк зомбулук  </t>
  </si>
  <si>
    <t>Жалал - Абад облусу</t>
  </si>
  <si>
    <t xml:space="preserve">Ар кандай мүнөздөгү чалуулар </t>
  </si>
  <si>
    <t>Мамлекеттик органдардын аймактык бөлүмдөрүнүн, ӨАБОнын жана башка уюмдардын ишине же кызматкер-лерине даттануу</t>
  </si>
  <si>
    <t>Башка маселелер</t>
  </si>
  <si>
    <t xml:space="preserve">Үй–бүлөлүк мамилелер жана жаңжалдар </t>
  </si>
  <si>
    <t>Аймактын аталышы</t>
  </si>
  <si>
    <t xml:space="preserve">Балдарды тарбиялоо, анын жүрүм-туруму, балдар менен ата-энелердин өз ара мамилелери </t>
  </si>
  <si>
    <t xml:space="preserve">Балдарга ырайымсыз мамиле жасоо жана зомбулук </t>
  </si>
  <si>
    <t xml:space="preserve">Балдарга кайдыгер мамиле жасоо </t>
  </si>
  <si>
    <t>Каржылык, юридикалык жана башка жардам көрсөтүү</t>
  </si>
  <si>
    <t>Социалдык жардам көрсөтүү</t>
  </si>
  <si>
    <t xml:space="preserve">БҮИТтин иши жөнүндө маалымат </t>
  </si>
  <si>
    <t xml:space="preserve">Оказание финансовой, юридиче-ской и др. помощи </t>
  </si>
  <si>
    <t xml:space="preserve">Жестокое обращение и насилие в отношении детей </t>
  </si>
  <si>
    <t xml:space="preserve">Семейное насилие </t>
  </si>
  <si>
    <t>Жалоба на работу или сотрудников территориаль-ных подразделе-ний госорганов, ОМСУ  и других организаций</t>
  </si>
  <si>
    <t>Воспитание, поведение, взаимоотно-шение детей и родителей, учеников и преподова-телей</t>
  </si>
  <si>
    <t>суицид</t>
  </si>
  <si>
    <t>Количество поступивших обращений (звонков) абонентов на "Телефон доверия для детей" за IV квартал 2023 года</t>
  </si>
  <si>
    <t>итого</t>
  </si>
  <si>
    <t xml:space="preserve">Бардыгы </t>
  </si>
  <si>
    <t xml:space="preserve">Бардыгы: </t>
  </si>
  <si>
    <t>"Балдар үчүн ишеним телефону" борборуна 2023-жылдын IV - кварталында түшкөн кайрылуулардын (чалуулардын)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</si>
</sst>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2" fillId="0" borderId="8" xfId="0" applyFont="1" applyBorder="1" applyAlignment="1">
      <alignment horizontal="center" vertical="top" wrapText="1" shrinkToFit="1"/>
    </xf>
    <xf numFmtId="0" fontId="2" fillId="0" borderId="0" xfId="0" applyFont="1" applyAlignment="1">
      <alignment wrapText="1" shrinkToFit="1"/>
    </xf>
    <xf numFmtId="0" fontId="2" fillId="0" borderId="0" xfId="0" applyFont="1"/>
    <xf numFmtId="0" fontId="4" fillId="0" borderId="8" xfId="0" applyFont="1" applyBorder="1"/>
    <xf numFmtId="0" fontId="2" fillId="0" borderId="1" xfId="0" applyFont="1" applyBorder="1"/>
    <xf numFmtId="0" fontId="4" fillId="0" borderId="1" xfId="0" applyFont="1" applyBorder="1"/>
    <xf numFmtId="0" fontId="2" fillId="0" borderId="11" xfId="0" applyFont="1" applyBorder="1"/>
    <xf numFmtId="0" fontId="4" fillId="0" borderId="11" xfId="0" applyFont="1" applyBorder="1"/>
    <xf numFmtId="0" fontId="4" fillId="0" borderId="1" xfId="0" applyFont="1" applyBorder="1" applyAlignment="1">
      <alignment wrapText="1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10" xfId="0" applyFont="1" applyBorder="1"/>
    <xf numFmtId="0" fontId="2" fillId="0" borderId="7" xfId="0" applyFont="1" applyBorder="1"/>
    <xf numFmtId="0" fontId="4" fillId="0" borderId="7" xfId="0" applyFont="1" applyBorder="1"/>
    <xf numFmtId="0" fontId="4" fillId="0" borderId="12" xfId="0" applyFont="1" applyBorder="1"/>
    <xf numFmtId="0" fontId="2" fillId="0" borderId="12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2" fillId="2" borderId="1" xfId="0" applyFont="1" applyFill="1" applyBorder="1"/>
    <xf numFmtId="0" fontId="0" fillId="2" borderId="0" xfId="0" applyFill="1"/>
    <xf numFmtId="0" fontId="4" fillId="2" borderId="1" xfId="0" applyFont="1" applyFill="1" applyBorder="1"/>
    <xf numFmtId="0" fontId="2" fillId="2" borderId="9" xfId="0" applyFont="1" applyFill="1" applyBorder="1"/>
    <xf numFmtId="0" fontId="4" fillId="2" borderId="9" xfId="0" applyFont="1" applyFill="1" applyBorder="1"/>
    <xf numFmtId="0" fontId="4" fillId="0" borderId="10" xfId="0" applyFont="1" applyBorder="1"/>
    <xf numFmtId="0" fontId="4" fillId="0" borderId="2" xfId="0" applyFont="1" applyBorder="1"/>
    <xf numFmtId="0" fontId="5" fillId="0" borderId="0" xfId="0" applyFont="1"/>
    <xf numFmtId="0" fontId="5" fillId="0" borderId="0" xfId="0" applyFont="1" applyAlignment="1">
      <alignment wrapText="1" shrinkToFit="1"/>
    </xf>
    <xf numFmtId="0" fontId="5" fillId="2" borderId="0" xfId="0" applyFont="1" applyFill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/>
    <xf numFmtId="0" fontId="2" fillId="2" borderId="10" xfId="0" applyFont="1" applyFill="1" applyBorder="1"/>
    <xf numFmtId="0" fontId="6" fillId="2" borderId="1" xfId="0" applyFont="1" applyFill="1" applyBorder="1"/>
    <xf numFmtId="0" fontId="6" fillId="2" borderId="1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view="pageBreakPreview" zoomScaleNormal="100" zoomScaleSheetLayoutView="100" workbookViewId="0">
      <selection activeCell="R3" sqref="R3"/>
    </sheetView>
  </sheetViews>
  <sheetFormatPr defaultRowHeight="15" x14ac:dyDescent="0.25"/>
  <cols>
    <col min="1" max="1" width="7.7109375" customWidth="1"/>
    <col min="2" max="2" width="26.5703125" customWidth="1"/>
    <col min="3" max="3" width="10.28515625" customWidth="1"/>
    <col min="4" max="4" width="9.85546875" customWidth="1"/>
    <col min="5" max="5" width="10.42578125" customWidth="1"/>
    <col min="6" max="6" width="12.140625" customWidth="1"/>
    <col min="7" max="7" width="7.7109375" customWidth="1"/>
    <col min="8" max="8" width="13" customWidth="1"/>
    <col min="9" max="9" width="8.140625" customWidth="1"/>
    <col min="10" max="10" width="10.28515625" customWidth="1"/>
    <col min="11" max="11" width="8.7109375" customWidth="1"/>
    <col min="12" max="12" width="8.28515625" customWidth="1"/>
    <col min="13" max="13" width="13.28515625" customWidth="1"/>
    <col min="14" max="14" width="12.42578125" customWidth="1"/>
    <col min="15" max="15" width="10.7109375" customWidth="1"/>
    <col min="16" max="16" width="11.7109375" customWidth="1"/>
    <col min="17" max="17" width="10" customWidth="1"/>
    <col min="18" max="18" width="7.7109375" customWidth="1"/>
    <col min="19" max="19" width="9.140625" style="30"/>
  </cols>
  <sheetData>
    <row r="1" spans="1:19" ht="15" customHeight="1" x14ac:dyDescent="0.25">
      <c r="A1" s="39" t="s">
        <v>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</row>
    <row r="2" spans="1:19" ht="15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</row>
    <row r="3" spans="1:19" ht="165" x14ac:dyDescent="0.25">
      <c r="A3" s="1" t="s">
        <v>1</v>
      </c>
      <c r="B3" s="2" t="s">
        <v>0</v>
      </c>
      <c r="C3" s="14" t="s">
        <v>23</v>
      </c>
      <c r="D3" s="14" t="s">
        <v>37</v>
      </c>
      <c r="E3" s="14" t="s">
        <v>54</v>
      </c>
      <c r="F3" s="14" t="s">
        <v>53</v>
      </c>
      <c r="G3" s="14" t="s">
        <v>57</v>
      </c>
      <c r="H3" s="14" t="s">
        <v>56</v>
      </c>
      <c r="I3" s="14" t="s">
        <v>11</v>
      </c>
      <c r="J3" s="14" t="s">
        <v>22</v>
      </c>
      <c r="K3" s="14" t="s">
        <v>26</v>
      </c>
      <c r="L3" s="14" t="s">
        <v>27</v>
      </c>
      <c r="M3" s="14" t="s">
        <v>55</v>
      </c>
      <c r="N3" s="15" t="s">
        <v>52</v>
      </c>
      <c r="O3" s="14" t="s">
        <v>28</v>
      </c>
      <c r="P3" s="14" t="s">
        <v>25</v>
      </c>
      <c r="Q3" s="14" t="s">
        <v>24</v>
      </c>
      <c r="R3" s="14" t="s">
        <v>59</v>
      </c>
      <c r="S3" s="31"/>
    </row>
    <row r="4" spans="1:19" s="24" customFormat="1" ht="14.25" customHeight="1" x14ac:dyDescent="0.25">
      <c r="A4" s="21">
        <v>1</v>
      </c>
      <c r="B4" s="22" t="s">
        <v>2</v>
      </c>
      <c r="C4" s="23">
        <v>19</v>
      </c>
      <c r="D4" s="23">
        <v>17</v>
      </c>
      <c r="E4" s="23">
        <v>9</v>
      </c>
      <c r="F4" s="23">
        <v>13</v>
      </c>
      <c r="G4" s="23">
        <v>4</v>
      </c>
      <c r="H4" s="23">
        <v>25</v>
      </c>
      <c r="I4" s="23"/>
      <c r="J4" s="23">
        <v>6</v>
      </c>
      <c r="K4" s="23">
        <v>8</v>
      </c>
      <c r="L4" s="23">
        <v>3</v>
      </c>
      <c r="M4" s="23">
        <v>4</v>
      </c>
      <c r="N4" s="23">
        <v>29</v>
      </c>
      <c r="O4" s="23">
        <v>30</v>
      </c>
      <c r="P4" s="23">
        <v>7</v>
      </c>
      <c r="Q4" s="23">
        <v>9</v>
      </c>
      <c r="R4" s="23">
        <f t="shared" ref="R4:R14" si="0">SUM(C4:Q4)</f>
        <v>183</v>
      </c>
      <c r="S4" s="32"/>
    </row>
    <row r="5" spans="1:19" s="24" customFormat="1" x14ac:dyDescent="0.25">
      <c r="A5" s="21">
        <v>2</v>
      </c>
      <c r="B5" s="22" t="s">
        <v>3</v>
      </c>
      <c r="C5" s="23">
        <v>4</v>
      </c>
      <c r="D5" s="23">
        <v>4</v>
      </c>
      <c r="E5" s="23">
        <v>5</v>
      </c>
      <c r="F5" s="23">
        <v>3</v>
      </c>
      <c r="G5" s="23"/>
      <c r="H5" s="23">
        <v>9</v>
      </c>
      <c r="I5" s="23"/>
      <c r="J5" s="23">
        <v>4</v>
      </c>
      <c r="K5" s="23">
        <v>10</v>
      </c>
      <c r="L5" s="23"/>
      <c r="M5" s="23">
        <v>4</v>
      </c>
      <c r="N5" s="23">
        <v>12</v>
      </c>
      <c r="O5" s="23">
        <v>34</v>
      </c>
      <c r="P5" s="23">
        <v>2</v>
      </c>
      <c r="Q5" s="23">
        <v>1</v>
      </c>
      <c r="R5" s="23">
        <f t="shared" si="0"/>
        <v>92</v>
      </c>
      <c r="S5" s="32"/>
    </row>
    <row r="6" spans="1:19" s="24" customFormat="1" x14ac:dyDescent="0.25">
      <c r="A6" s="21">
        <v>3</v>
      </c>
      <c r="B6" s="22" t="s">
        <v>33</v>
      </c>
      <c r="C6" s="23">
        <v>2</v>
      </c>
      <c r="D6" s="23">
        <v>2</v>
      </c>
      <c r="E6" s="23">
        <v>3</v>
      </c>
      <c r="F6" s="23">
        <v>5</v>
      </c>
      <c r="G6" s="23"/>
      <c r="H6" s="23">
        <v>1</v>
      </c>
      <c r="I6" s="23">
        <v>1</v>
      </c>
      <c r="J6" s="23">
        <v>1</v>
      </c>
      <c r="K6" s="23">
        <v>4</v>
      </c>
      <c r="L6" s="23">
        <v>1</v>
      </c>
      <c r="M6" s="23"/>
      <c r="N6" s="23">
        <v>2</v>
      </c>
      <c r="O6" s="23">
        <v>6</v>
      </c>
      <c r="P6" s="23"/>
      <c r="Q6" s="23"/>
      <c r="R6" s="23">
        <f t="shared" si="0"/>
        <v>28</v>
      </c>
      <c r="S6" s="32"/>
    </row>
    <row r="7" spans="1:19" s="24" customFormat="1" x14ac:dyDescent="0.25">
      <c r="A7" s="21">
        <v>4</v>
      </c>
      <c r="B7" s="22" t="s">
        <v>4</v>
      </c>
      <c r="C7" s="23"/>
      <c r="D7" s="23"/>
      <c r="E7" s="23"/>
      <c r="F7" s="23">
        <v>3</v>
      </c>
      <c r="G7" s="23">
        <v>1</v>
      </c>
      <c r="H7" s="23"/>
      <c r="I7" s="23">
        <v>1</v>
      </c>
      <c r="J7" s="23"/>
      <c r="K7" s="23">
        <v>3</v>
      </c>
      <c r="L7" s="23"/>
      <c r="M7" s="23">
        <v>2</v>
      </c>
      <c r="N7" s="23">
        <v>4</v>
      </c>
      <c r="O7" s="23">
        <v>4</v>
      </c>
      <c r="P7" s="23"/>
      <c r="Q7" s="23">
        <v>1</v>
      </c>
      <c r="R7" s="23">
        <f t="shared" si="0"/>
        <v>19</v>
      </c>
      <c r="S7" s="32"/>
    </row>
    <row r="8" spans="1:19" s="24" customFormat="1" x14ac:dyDescent="0.25">
      <c r="A8" s="21">
        <v>5</v>
      </c>
      <c r="B8" s="22" t="s">
        <v>5</v>
      </c>
      <c r="C8" s="23">
        <v>5</v>
      </c>
      <c r="D8" s="23"/>
      <c r="E8" s="23">
        <v>1</v>
      </c>
      <c r="F8" s="23"/>
      <c r="G8" s="23"/>
      <c r="H8" s="23">
        <v>2</v>
      </c>
      <c r="I8" s="23"/>
      <c r="J8" s="23"/>
      <c r="K8" s="23">
        <v>1</v>
      </c>
      <c r="L8" s="23">
        <v>2</v>
      </c>
      <c r="M8" s="23"/>
      <c r="N8" s="23">
        <v>1</v>
      </c>
      <c r="O8" s="23">
        <v>8</v>
      </c>
      <c r="P8" s="23"/>
      <c r="Q8" s="23">
        <v>1</v>
      </c>
      <c r="R8" s="23">
        <f t="shared" si="0"/>
        <v>21</v>
      </c>
      <c r="S8" s="32"/>
    </row>
    <row r="9" spans="1:19" s="24" customFormat="1" x14ac:dyDescent="0.25">
      <c r="A9" s="21">
        <v>6</v>
      </c>
      <c r="B9" s="22" t="s">
        <v>6</v>
      </c>
      <c r="C9" s="23">
        <v>2</v>
      </c>
      <c r="D9" s="23">
        <v>5</v>
      </c>
      <c r="E9" s="23">
        <v>4</v>
      </c>
      <c r="F9" s="23">
        <v>3</v>
      </c>
      <c r="G9" s="23"/>
      <c r="H9" s="23">
        <v>3</v>
      </c>
      <c r="I9" s="23"/>
      <c r="J9" s="23">
        <v>1</v>
      </c>
      <c r="K9" s="23">
        <v>6</v>
      </c>
      <c r="L9" s="23">
        <v>5</v>
      </c>
      <c r="M9" s="23">
        <v>2</v>
      </c>
      <c r="N9" s="23">
        <v>6</v>
      </c>
      <c r="O9" s="23">
        <v>20</v>
      </c>
      <c r="P9" s="23">
        <v>4</v>
      </c>
      <c r="Q9" s="23">
        <v>2</v>
      </c>
      <c r="R9" s="23">
        <f t="shared" si="0"/>
        <v>63</v>
      </c>
      <c r="S9" s="32"/>
    </row>
    <row r="10" spans="1:19" s="24" customFormat="1" x14ac:dyDescent="0.25">
      <c r="A10" s="21">
        <v>7</v>
      </c>
      <c r="B10" s="22" t="s">
        <v>7</v>
      </c>
      <c r="C10" s="23">
        <v>6</v>
      </c>
      <c r="D10" s="23"/>
      <c r="E10" s="23">
        <v>2</v>
      </c>
      <c r="F10" s="23">
        <v>1</v>
      </c>
      <c r="G10" s="23">
        <v>1</v>
      </c>
      <c r="H10" s="23">
        <v>7</v>
      </c>
      <c r="I10" s="23"/>
      <c r="J10" s="23">
        <v>1</v>
      </c>
      <c r="K10" s="23"/>
      <c r="L10" s="23"/>
      <c r="M10" s="23"/>
      <c r="N10" s="23">
        <v>4</v>
      </c>
      <c r="O10" s="23">
        <v>5</v>
      </c>
      <c r="P10" s="23"/>
      <c r="Q10" s="23"/>
      <c r="R10" s="23">
        <f t="shared" si="0"/>
        <v>27</v>
      </c>
      <c r="S10" s="32"/>
    </row>
    <row r="11" spans="1:19" s="24" customFormat="1" x14ac:dyDescent="0.25">
      <c r="A11" s="21">
        <v>8</v>
      </c>
      <c r="B11" s="22" t="s">
        <v>8</v>
      </c>
      <c r="C11" s="23">
        <v>4</v>
      </c>
      <c r="D11" s="23">
        <v>6</v>
      </c>
      <c r="E11" s="23">
        <v>1</v>
      </c>
      <c r="F11" s="23">
        <v>4</v>
      </c>
      <c r="G11" s="23"/>
      <c r="H11" s="23">
        <v>2</v>
      </c>
      <c r="I11" s="23"/>
      <c r="J11" s="23"/>
      <c r="K11" s="23">
        <v>4</v>
      </c>
      <c r="L11" s="23">
        <v>3</v>
      </c>
      <c r="M11" s="23">
        <v>3</v>
      </c>
      <c r="N11" s="23">
        <v>6</v>
      </c>
      <c r="O11" s="23">
        <v>21</v>
      </c>
      <c r="P11" s="23">
        <v>1</v>
      </c>
      <c r="Q11" s="23"/>
      <c r="R11" s="23">
        <f t="shared" si="0"/>
        <v>55</v>
      </c>
      <c r="S11" s="32"/>
    </row>
    <row r="12" spans="1:19" s="24" customFormat="1" x14ac:dyDescent="0.25">
      <c r="A12" s="21">
        <v>9</v>
      </c>
      <c r="B12" s="22" t="s">
        <v>9</v>
      </c>
      <c r="C12" s="23">
        <v>3</v>
      </c>
      <c r="D12" s="23"/>
      <c r="E12" s="23"/>
      <c r="F12" s="23">
        <v>3</v>
      </c>
      <c r="G12" s="23"/>
      <c r="H12" s="23">
        <v>5</v>
      </c>
      <c r="I12" s="23"/>
      <c r="J12" s="23"/>
      <c r="K12" s="23">
        <v>1</v>
      </c>
      <c r="L12" s="23"/>
      <c r="M12" s="23"/>
      <c r="N12" s="23">
        <v>5</v>
      </c>
      <c r="O12" s="23">
        <v>8</v>
      </c>
      <c r="P12" s="23"/>
      <c r="Q12" s="23"/>
      <c r="R12" s="23">
        <f t="shared" si="0"/>
        <v>25</v>
      </c>
      <c r="S12" s="32"/>
    </row>
    <row r="13" spans="1:19" s="24" customFormat="1" x14ac:dyDescent="0.25">
      <c r="A13" s="21">
        <v>10</v>
      </c>
      <c r="B13" s="25" t="s">
        <v>21</v>
      </c>
      <c r="C13" s="23">
        <v>21</v>
      </c>
      <c r="D13" s="23">
        <v>6</v>
      </c>
      <c r="E13" s="23"/>
      <c r="F13" s="23">
        <v>3</v>
      </c>
      <c r="G13" s="23"/>
      <c r="H13" s="23">
        <v>29</v>
      </c>
      <c r="I13" s="23">
        <v>1</v>
      </c>
      <c r="J13" s="23"/>
      <c r="K13" s="23">
        <v>3</v>
      </c>
      <c r="L13" s="23">
        <v>5</v>
      </c>
      <c r="M13" s="23">
        <v>1</v>
      </c>
      <c r="N13" s="23">
        <v>13</v>
      </c>
      <c r="O13" s="23">
        <v>10</v>
      </c>
      <c r="P13" s="23">
        <v>11</v>
      </c>
      <c r="Q13" s="23">
        <v>12</v>
      </c>
      <c r="R13" s="23">
        <f t="shared" si="0"/>
        <v>115</v>
      </c>
      <c r="S13" s="32"/>
    </row>
    <row r="14" spans="1:19" s="24" customFormat="1" x14ac:dyDescent="0.25">
      <c r="A14" s="26"/>
      <c r="B14" s="27" t="s">
        <v>10</v>
      </c>
      <c r="C14" s="23">
        <f t="shared" ref="C14:Q14" si="1">SUM(C4:C13)</f>
        <v>66</v>
      </c>
      <c r="D14" s="37">
        <f t="shared" si="1"/>
        <v>40</v>
      </c>
      <c r="E14" s="37">
        <f t="shared" si="1"/>
        <v>25</v>
      </c>
      <c r="F14" s="23">
        <f t="shared" si="1"/>
        <v>38</v>
      </c>
      <c r="G14" s="23">
        <f t="shared" si="1"/>
        <v>6</v>
      </c>
      <c r="H14" s="23">
        <f t="shared" si="1"/>
        <v>83</v>
      </c>
      <c r="I14" s="23">
        <f t="shared" si="1"/>
        <v>3</v>
      </c>
      <c r="J14" s="23">
        <f t="shared" si="1"/>
        <v>13</v>
      </c>
      <c r="K14" s="23">
        <f t="shared" si="1"/>
        <v>40</v>
      </c>
      <c r="L14" s="23">
        <f t="shared" si="1"/>
        <v>19</v>
      </c>
      <c r="M14" s="23">
        <f t="shared" si="1"/>
        <v>16</v>
      </c>
      <c r="N14" s="23">
        <f t="shared" si="1"/>
        <v>82</v>
      </c>
      <c r="O14" s="23">
        <f t="shared" si="1"/>
        <v>146</v>
      </c>
      <c r="P14" s="23">
        <f t="shared" si="1"/>
        <v>25</v>
      </c>
      <c r="Q14" s="23">
        <f t="shared" si="1"/>
        <v>26</v>
      </c>
      <c r="R14" s="25">
        <f t="shared" si="0"/>
        <v>628</v>
      </c>
      <c r="S14" s="32"/>
    </row>
    <row r="15" spans="1:19" s="24" customFormat="1" ht="29.25" x14ac:dyDescent="0.25">
      <c r="A15" s="33">
        <v>11</v>
      </c>
      <c r="B15" s="34" t="s">
        <v>34</v>
      </c>
      <c r="C15" s="35"/>
      <c r="D15" s="38"/>
      <c r="E15" s="38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25">
        <v>19447</v>
      </c>
      <c r="S15" s="32"/>
    </row>
    <row r="16" spans="1:19" x14ac:dyDescent="0.25">
      <c r="A16" s="17"/>
      <c r="B16" s="18" t="s">
        <v>35</v>
      </c>
      <c r="C16" s="29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9">
        <f>SUM(R14:R15)</f>
        <v>20075</v>
      </c>
    </row>
    <row r="21" spans="5:5" x14ac:dyDescent="0.25">
      <c r="E21" t="s">
        <v>38</v>
      </c>
    </row>
  </sheetData>
  <mergeCells count="1">
    <mergeCell ref="A1:R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colBreaks count="1" manualBreakCount="1">
    <brk id="19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view="pageBreakPreview" zoomScaleNormal="100" zoomScaleSheetLayoutView="100" workbookViewId="0">
      <selection sqref="A1:R2"/>
    </sheetView>
  </sheetViews>
  <sheetFormatPr defaultRowHeight="15" x14ac:dyDescent="0.25"/>
  <cols>
    <col min="1" max="1" width="5.140625" customWidth="1"/>
    <col min="2" max="2" width="21.85546875" customWidth="1"/>
    <col min="3" max="3" width="8.42578125" customWidth="1"/>
    <col min="4" max="4" width="12.42578125" customWidth="1"/>
    <col min="5" max="5" width="11.42578125" customWidth="1"/>
    <col min="6" max="6" width="12" customWidth="1"/>
    <col min="7" max="7" width="8.28515625" customWidth="1"/>
    <col min="8" max="8" width="16.42578125" customWidth="1"/>
    <col min="9" max="9" width="8.140625" customWidth="1"/>
    <col min="10" max="10" width="10.28515625" customWidth="1"/>
    <col min="11" max="11" width="10.42578125" customWidth="1"/>
    <col min="12" max="12" width="9.42578125" customWidth="1"/>
    <col min="13" max="13" width="15.42578125" customWidth="1"/>
    <col min="14" max="14" width="15" customWidth="1"/>
    <col min="15" max="15" width="11.5703125" customWidth="1"/>
    <col min="16" max="16" width="11.85546875" customWidth="1"/>
    <col min="17" max="17" width="10.140625" customWidth="1"/>
    <col min="18" max="18" width="11" customWidth="1"/>
  </cols>
  <sheetData>
    <row r="1" spans="1:19" ht="17.25" customHeight="1" x14ac:dyDescent="0.25">
      <c r="A1" s="45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ht="18.7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s="6" customFormat="1" ht="156" customHeight="1" x14ac:dyDescent="0.25">
      <c r="A3" s="1" t="s">
        <v>1</v>
      </c>
      <c r="B3" s="2" t="s">
        <v>45</v>
      </c>
      <c r="C3" s="3" t="s">
        <v>32</v>
      </c>
      <c r="D3" s="3" t="s">
        <v>44</v>
      </c>
      <c r="E3" s="3" t="s">
        <v>39</v>
      </c>
      <c r="F3" s="3" t="s">
        <v>47</v>
      </c>
      <c r="G3" s="3" t="s">
        <v>57</v>
      </c>
      <c r="H3" s="3" t="s">
        <v>46</v>
      </c>
      <c r="I3" s="3" t="s">
        <v>12</v>
      </c>
      <c r="J3" s="3" t="s">
        <v>48</v>
      </c>
      <c r="K3" s="3" t="s">
        <v>29</v>
      </c>
      <c r="L3" s="3" t="s">
        <v>20</v>
      </c>
      <c r="M3" s="3" t="s">
        <v>42</v>
      </c>
      <c r="N3" s="4" t="s">
        <v>49</v>
      </c>
      <c r="O3" s="3" t="s">
        <v>50</v>
      </c>
      <c r="P3" s="3" t="s">
        <v>51</v>
      </c>
      <c r="Q3" s="3" t="s">
        <v>43</v>
      </c>
      <c r="R3" s="3" t="s">
        <v>60</v>
      </c>
      <c r="S3" s="5"/>
    </row>
    <row r="4" spans="1:19" s="6" customFormat="1" x14ac:dyDescent="0.25">
      <c r="A4" s="1">
        <v>1</v>
      </c>
      <c r="B4" s="7" t="s">
        <v>13</v>
      </c>
      <c r="C4" s="23">
        <v>19</v>
      </c>
      <c r="D4" s="23">
        <v>17</v>
      </c>
      <c r="E4" s="23">
        <v>9</v>
      </c>
      <c r="F4" s="23">
        <v>13</v>
      </c>
      <c r="G4" s="23">
        <v>4</v>
      </c>
      <c r="H4" s="23">
        <v>25</v>
      </c>
      <c r="I4" s="23"/>
      <c r="J4" s="23">
        <v>6</v>
      </c>
      <c r="K4" s="23">
        <v>8</v>
      </c>
      <c r="L4" s="23">
        <v>3</v>
      </c>
      <c r="M4" s="23">
        <v>4</v>
      </c>
      <c r="N4" s="23">
        <v>29</v>
      </c>
      <c r="O4" s="23">
        <v>30</v>
      </c>
      <c r="P4" s="23">
        <v>7</v>
      </c>
      <c r="Q4" s="23">
        <v>9</v>
      </c>
      <c r="R4" s="23">
        <v>183</v>
      </c>
    </row>
    <row r="5" spans="1:19" s="6" customFormat="1" x14ac:dyDescent="0.25">
      <c r="A5" s="1">
        <v>2</v>
      </c>
      <c r="B5" s="7" t="s">
        <v>14</v>
      </c>
      <c r="C5" s="23">
        <v>4</v>
      </c>
      <c r="D5" s="23">
        <v>4</v>
      </c>
      <c r="E5" s="23">
        <v>5</v>
      </c>
      <c r="F5" s="23">
        <v>3</v>
      </c>
      <c r="G5" s="23"/>
      <c r="H5" s="23">
        <v>9</v>
      </c>
      <c r="I5" s="23"/>
      <c r="J5" s="23">
        <v>4</v>
      </c>
      <c r="K5" s="23">
        <v>10</v>
      </c>
      <c r="L5" s="23"/>
      <c r="M5" s="23">
        <v>4</v>
      </c>
      <c r="N5" s="23">
        <v>12</v>
      </c>
      <c r="O5" s="23">
        <v>34</v>
      </c>
      <c r="P5" s="23">
        <v>2</v>
      </c>
      <c r="Q5" s="23">
        <v>1</v>
      </c>
      <c r="R5" s="23">
        <v>92</v>
      </c>
    </row>
    <row r="6" spans="1:19" s="6" customFormat="1" x14ac:dyDescent="0.25">
      <c r="A6" s="1">
        <v>3</v>
      </c>
      <c r="B6" s="7" t="s">
        <v>31</v>
      </c>
      <c r="C6" s="23">
        <v>2</v>
      </c>
      <c r="D6" s="23">
        <v>2</v>
      </c>
      <c r="E6" s="23">
        <v>3</v>
      </c>
      <c r="F6" s="23">
        <v>5</v>
      </c>
      <c r="G6" s="23"/>
      <c r="H6" s="23">
        <v>1</v>
      </c>
      <c r="I6" s="23">
        <v>1</v>
      </c>
      <c r="J6" s="23">
        <v>1</v>
      </c>
      <c r="K6" s="23">
        <v>4</v>
      </c>
      <c r="L6" s="23">
        <v>1</v>
      </c>
      <c r="M6" s="23"/>
      <c r="N6" s="23">
        <v>2</v>
      </c>
      <c r="O6" s="23">
        <v>6</v>
      </c>
      <c r="P6" s="23"/>
      <c r="Q6" s="23"/>
      <c r="R6" s="23">
        <v>28</v>
      </c>
    </row>
    <row r="7" spans="1:19" s="6" customFormat="1" x14ac:dyDescent="0.25">
      <c r="A7" s="1">
        <v>4</v>
      </c>
      <c r="B7" s="7" t="s">
        <v>15</v>
      </c>
      <c r="C7" s="23"/>
      <c r="D7" s="23"/>
      <c r="E7" s="23"/>
      <c r="F7" s="23">
        <v>3</v>
      </c>
      <c r="G7" s="23">
        <v>1</v>
      </c>
      <c r="H7" s="23"/>
      <c r="I7" s="23">
        <v>1</v>
      </c>
      <c r="J7" s="23"/>
      <c r="K7" s="23">
        <v>3</v>
      </c>
      <c r="L7" s="23"/>
      <c r="M7" s="23">
        <v>2</v>
      </c>
      <c r="N7" s="23">
        <v>4</v>
      </c>
      <c r="O7" s="23">
        <v>4</v>
      </c>
      <c r="P7" s="23"/>
      <c r="Q7" s="23">
        <v>1</v>
      </c>
      <c r="R7" s="23">
        <v>19</v>
      </c>
    </row>
    <row r="8" spans="1:19" s="6" customFormat="1" x14ac:dyDescent="0.25">
      <c r="A8" s="1">
        <v>5</v>
      </c>
      <c r="B8" s="7" t="s">
        <v>16</v>
      </c>
      <c r="C8" s="23">
        <v>5</v>
      </c>
      <c r="D8" s="23"/>
      <c r="E8" s="23">
        <v>1</v>
      </c>
      <c r="F8" s="23"/>
      <c r="G8" s="23"/>
      <c r="H8" s="23">
        <v>2</v>
      </c>
      <c r="I8" s="23"/>
      <c r="J8" s="23"/>
      <c r="K8" s="23">
        <v>1</v>
      </c>
      <c r="L8" s="23">
        <v>2</v>
      </c>
      <c r="M8" s="23"/>
      <c r="N8" s="23">
        <v>1</v>
      </c>
      <c r="O8" s="23">
        <v>8</v>
      </c>
      <c r="P8" s="23"/>
      <c r="Q8" s="23">
        <v>1</v>
      </c>
      <c r="R8" s="23">
        <v>21</v>
      </c>
    </row>
    <row r="9" spans="1:19" s="6" customFormat="1" x14ac:dyDescent="0.25">
      <c r="A9" s="1">
        <v>6</v>
      </c>
      <c r="B9" s="7" t="s">
        <v>40</v>
      </c>
      <c r="C9" s="23">
        <v>2</v>
      </c>
      <c r="D9" s="23">
        <v>5</v>
      </c>
      <c r="E9" s="23">
        <v>4</v>
      </c>
      <c r="F9" s="23">
        <v>3</v>
      </c>
      <c r="G9" s="23"/>
      <c r="H9" s="23">
        <v>3</v>
      </c>
      <c r="I9" s="23"/>
      <c r="J9" s="23">
        <v>1</v>
      </c>
      <c r="K9" s="23">
        <v>6</v>
      </c>
      <c r="L9" s="23">
        <v>5</v>
      </c>
      <c r="M9" s="23">
        <v>2</v>
      </c>
      <c r="N9" s="23">
        <v>6</v>
      </c>
      <c r="O9" s="23">
        <v>20</v>
      </c>
      <c r="P9" s="23">
        <v>4</v>
      </c>
      <c r="Q9" s="23">
        <v>2</v>
      </c>
      <c r="R9" s="23">
        <v>63</v>
      </c>
    </row>
    <row r="10" spans="1:19" s="6" customFormat="1" x14ac:dyDescent="0.25">
      <c r="A10" s="1">
        <v>7</v>
      </c>
      <c r="B10" s="7" t="s">
        <v>17</v>
      </c>
      <c r="C10" s="23">
        <v>6</v>
      </c>
      <c r="D10" s="23"/>
      <c r="E10" s="23">
        <v>2</v>
      </c>
      <c r="F10" s="23">
        <v>1</v>
      </c>
      <c r="G10" s="23">
        <v>1</v>
      </c>
      <c r="H10" s="23">
        <v>7</v>
      </c>
      <c r="I10" s="23"/>
      <c r="J10" s="23">
        <v>1</v>
      </c>
      <c r="K10" s="23"/>
      <c r="L10" s="23"/>
      <c r="M10" s="23"/>
      <c r="N10" s="23">
        <v>4</v>
      </c>
      <c r="O10" s="23">
        <v>5</v>
      </c>
      <c r="P10" s="23"/>
      <c r="Q10" s="23"/>
      <c r="R10" s="23">
        <v>27</v>
      </c>
    </row>
    <row r="11" spans="1:19" s="6" customFormat="1" x14ac:dyDescent="0.25">
      <c r="A11" s="1">
        <v>8</v>
      </c>
      <c r="B11" s="7" t="s">
        <v>18</v>
      </c>
      <c r="C11" s="23">
        <v>4</v>
      </c>
      <c r="D11" s="23">
        <v>6</v>
      </c>
      <c r="E11" s="23">
        <v>1</v>
      </c>
      <c r="F11" s="23">
        <v>4</v>
      </c>
      <c r="G11" s="23"/>
      <c r="H11" s="23">
        <v>2</v>
      </c>
      <c r="I11" s="23"/>
      <c r="J11" s="23"/>
      <c r="K11" s="23">
        <v>4</v>
      </c>
      <c r="L11" s="23">
        <v>3</v>
      </c>
      <c r="M11" s="23">
        <v>3</v>
      </c>
      <c r="N11" s="23">
        <v>6</v>
      </c>
      <c r="O11" s="23">
        <v>21</v>
      </c>
      <c r="P11" s="23">
        <v>1</v>
      </c>
      <c r="Q11" s="23"/>
      <c r="R11" s="23">
        <v>55</v>
      </c>
    </row>
    <row r="12" spans="1:19" s="6" customFormat="1" x14ac:dyDescent="0.25">
      <c r="A12" s="1">
        <v>9</v>
      </c>
      <c r="B12" s="7" t="s">
        <v>19</v>
      </c>
      <c r="C12" s="23">
        <v>3</v>
      </c>
      <c r="D12" s="23"/>
      <c r="E12" s="23"/>
      <c r="F12" s="23">
        <v>3</v>
      </c>
      <c r="G12" s="23"/>
      <c r="H12" s="23">
        <v>5</v>
      </c>
      <c r="I12" s="23"/>
      <c r="J12" s="23"/>
      <c r="K12" s="23">
        <v>1</v>
      </c>
      <c r="L12" s="23"/>
      <c r="M12" s="23"/>
      <c r="N12" s="23">
        <v>5</v>
      </c>
      <c r="O12" s="23">
        <v>8</v>
      </c>
      <c r="P12" s="23"/>
      <c r="Q12" s="23"/>
      <c r="R12" s="23">
        <v>25</v>
      </c>
    </row>
    <row r="13" spans="1:19" s="6" customFormat="1" x14ac:dyDescent="0.25">
      <c r="A13" s="1">
        <v>10</v>
      </c>
      <c r="B13" s="9" t="s">
        <v>30</v>
      </c>
      <c r="C13" s="23">
        <v>21</v>
      </c>
      <c r="D13" s="23">
        <v>6</v>
      </c>
      <c r="E13" s="23"/>
      <c r="F13" s="23">
        <v>3</v>
      </c>
      <c r="G13" s="23"/>
      <c r="H13" s="23">
        <v>29</v>
      </c>
      <c r="I13" s="23">
        <v>1</v>
      </c>
      <c r="J13" s="23"/>
      <c r="K13" s="23">
        <v>3</v>
      </c>
      <c r="L13" s="23">
        <v>5</v>
      </c>
      <c r="M13" s="23">
        <v>1</v>
      </c>
      <c r="N13" s="23">
        <v>13</v>
      </c>
      <c r="O13" s="23">
        <v>10</v>
      </c>
      <c r="P13" s="23">
        <v>11</v>
      </c>
      <c r="Q13" s="23">
        <v>12</v>
      </c>
      <c r="R13" s="23">
        <v>115</v>
      </c>
    </row>
    <row r="14" spans="1:19" s="6" customFormat="1" x14ac:dyDescent="0.25">
      <c r="A14" s="10"/>
      <c r="B14" s="11" t="s">
        <v>61</v>
      </c>
      <c r="C14" s="23">
        <v>66</v>
      </c>
      <c r="D14" s="23">
        <v>40</v>
      </c>
      <c r="E14" s="23">
        <v>25</v>
      </c>
      <c r="F14" s="23">
        <v>38</v>
      </c>
      <c r="G14" s="23">
        <v>6</v>
      </c>
      <c r="H14" s="23">
        <v>83</v>
      </c>
      <c r="I14" s="23">
        <v>3</v>
      </c>
      <c r="J14" s="23">
        <v>13</v>
      </c>
      <c r="K14" s="23">
        <v>40</v>
      </c>
      <c r="L14" s="23">
        <v>19</v>
      </c>
      <c r="M14" s="23">
        <v>16</v>
      </c>
      <c r="N14" s="23">
        <v>82</v>
      </c>
      <c r="O14" s="23">
        <v>146</v>
      </c>
      <c r="P14" s="23">
        <v>25</v>
      </c>
      <c r="Q14" s="23">
        <v>26</v>
      </c>
      <c r="R14" s="25">
        <v>628</v>
      </c>
    </row>
    <row r="15" spans="1:19" ht="29.25" x14ac:dyDescent="0.25">
      <c r="A15" s="9">
        <v>11</v>
      </c>
      <c r="B15" s="12" t="s">
        <v>41</v>
      </c>
      <c r="C15" s="2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9">
        <v>19447</v>
      </c>
    </row>
    <row r="16" spans="1:19" x14ac:dyDescent="0.25">
      <c r="A16" s="9"/>
      <c r="B16" s="9" t="s">
        <v>36</v>
      </c>
      <c r="C16" s="29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9">
        <v>20075</v>
      </c>
    </row>
    <row r="17" spans="1:18" x14ac:dyDescent="0.25">
      <c r="A17" s="8"/>
      <c r="B17" s="8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20"/>
    </row>
  </sheetData>
  <mergeCells count="1">
    <mergeCell ref="A1:R2"/>
  </mergeCells>
  <pageMargins left="0.31496062992125984" right="0.11811023622047245" top="0.74803149606299213" bottom="0.74803149606299213" header="0.31496062992125984" footer="0.31496062992125984"/>
  <pageSetup paperSize="9" scale="61" orientation="landscape" r:id="rId1"/>
  <colBreaks count="1" manualBreakCount="1">
    <brk id="20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 (2)</vt:lpstr>
      <vt:lpstr>кыргызча</vt:lpstr>
      <vt:lpstr>Лист2</vt:lpstr>
      <vt:lpstr>кыргызча!Область_печати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2024-01-12T07:25:58Z</dcterms:modified>
</cp:coreProperties>
</file>